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270" windowWidth="15480" windowHeight="9405" activeTab="3"/>
  </bookViews>
  <sheets>
    <sheet name="ALEVIN FEMENINO" sheetId="78" r:id="rId1"/>
    <sheet name="ALEVIN MASCULINO" sheetId="79" r:id="rId2"/>
    <sheet name="CADETE FEMENINO" sheetId="77" r:id="rId3"/>
    <sheet name="CADETE MASCULINO" sheetId="80" r:id="rId4"/>
  </sheets>
  <externalReferences>
    <externalReference r:id="rId5"/>
  </externalReferences>
  <definedNames>
    <definedName name="Habil">'[1]Prep Torneo'!$E$11</definedName>
  </definedNames>
  <calcPr calcId="145621"/>
</workbook>
</file>

<file path=xl/calcChain.xml><?xml version="1.0" encoding="utf-8"?>
<calcChain xmlns="http://schemas.openxmlformats.org/spreadsheetml/2006/main">
  <c r="H10" i="79" l="1"/>
  <c r="H14" i="79"/>
  <c r="H18" i="79"/>
  <c r="H22" i="79"/>
  <c r="H26" i="79"/>
  <c r="H30" i="79"/>
  <c r="H34" i="79"/>
  <c r="H38" i="79"/>
</calcChain>
</file>

<file path=xl/sharedStrings.xml><?xml version="1.0" encoding="utf-8"?>
<sst xmlns="http://schemas.openxmlformats.org/spreadsheetml/2006/main" count="284" uniqueCount="108">
  <si>
    <t>Fase Final</t>
  </si>
  <si>
    <t>Semana</t>
  </si>
  <si>
    <t>Territorial</t>
  </si>
  <si>
    <t>Ciudad</t>
  </si>
  <si>
    <t>Club</t>
  </si>
  <si>
    <t>ILLES BALEARS</t>
  </si>
  <si>
    <t>ALAIOR</t>
  </si>
  <si>
    <t>C.T. ALAYOR</t>
  </si>
  <si>
    <t>Premios en metálico</t>
  </si>
  <si>
    <t>Categoría</t>
  </si>
  <si>
    <t>Sexo</t>
  </si>
  <si>
    <t>Juez Árbitro</t>
  </si>
  <si>
    <t>NO</t>
  </si>
  <si>
    <t>Femenino</t>
  </si>
  <si>
    <t>ANA BELEN VIDAL GORNES</t>
  </si>
  <si>
    <t>CS</t>
  </si>
  <si>
    <t>Jugador</t>
  </si>
  <si>
    <t>LIC</t>
  </si>
  <si>
    <t>FORMATO DE JUEGO</t>
  </si>
  <si>
    <t xml:space="preserve">                                                                                                             </t>
  </si>
  <si>
    <t>Round Robin</t>
  </si>
  <si>
    <t>Los posibles empates se decidirán según lo establecido en las normas de la RFET.</t>
  </si>
  <si>
    <t>Sorteo fecha/hora</t>
  </si>
  <si>
    <t>Pelota oficial</t>
  </si>
  <si>
    <t>BABOLAT</t>
  </si>
  <si>
    <t>Representante Jugadores</t>
  </si>
  <si>
    <t>Juez Árbitro y Licencia</t>
  </si>
  <si>
    <t>Firma</t>
  </si>
  <si>
    <t>Sello del Club Organizador</t>
  </si>
  <si>
    <t>Sello de la Federación Territorial</t>
  </si>
  <si>
    <t>OPEN SAN LORENZO 2017</t>
  </si>
  <si>
    <t>Licencia</t>
  </si>
  <si>
    <t>Ranking</t>
  </si>
  <si>
    <t>St</t>
  </si>
  <si>
    <t>Semifinales</t>
  </si>
  <si>
    <t>Final</t>
  </si>
  <si>
    <t/>
  </si>
  <si>
    <t>Bye</t>
  </si>
  <si>
    <t>v2.0</t>
  </si>
  <si>
    <t>#</t>
  </si>
  <si>
    <t>Cabezas  de serie</t>
  </si>
  <si>
    <t>Lucky Losers</t>
  </si>
  <si>
    <t>Reemplaza a</t>
  </si>
  <si>
    <t>Fecha Finalización</t>
  </si>
  <si>
    <t>Masculino</t>
  </si>
  <si>
    <t>Campeón</t>
  </si>
  <si>
    <t>Cuartos Final</t>
  </si>
  <si>
    <t>Campeón :</t>
  </si>
  <si>
    <t>CAULES PONS, LLORENÇ</t>
  </si>
  <si>
    <t>ALLES MARTIN, ISABEL</t>
  </si>
  <si>
    <t>MELIA CAMPS, MARIA</t>
  </si>
  <si>
    <t>CANOVAS QUINTANA, LLORENÇ</t>
  </si>
  <si>
    <t>COLL FLORIT, SEBASTIA</t>
  </si>
  <si>
    <t>ANTOLIN ROMERO, IBAI</t>
  </si>
  <si>
    <t>AMELLER ENRICH, LLORENÇ</t>
  </si>
  <si>
    <t>AMELLER L.</t>
  </si>
  <si>
    <t>DUGUIT, BARTHELEMY</t>
  </si>
  <si>
    <t>TUDURI MARTIN, YENAI</t>
  </si>
  <si>
    <t>RUBIO RANEDO, ELENA</t>
  </si>
  <si>
    <t>OLIVES CARDONA, LLUIS</t>
  </si>
  <si>
    <t>OLIVES L.</t>
  </si>
  <si>
    <t>Alevín</t>
  </si>
  <si>
    <t>CARLES COLL, GUIEM</t>
  </si>
  <si>
    <t>CARLES G.</t>
  </si>
  <si>
    <t>PONS COLL, JACINT</t>
  </si>
  <si>
    <t>w.c.</t>
  </si>
  <si>
    <t>CAMPS SABINO, SERGI</t>
  </si>
  <si>
    <t>CAMPS S.</t>
  </si>
  <si>
    <t>TUDURI Y.</t>
  </si>
  <si>
    <t>CAULES L.</t>
  </si>
  <si>
    <t>LINARES VALERA, IKER</t>
  </si>
  <si>
    <t>BAGUR S.</t>
  </si>
  <si>
    <t>BAGUR FEDELICH, SERGI</t>
  </si>
  <si>
    <t>Cadete</t>
  </si>
  <si>
    <t>GOMILA MASCARO, CARLOS</t>
  </si>
  <si>
    <t>AMELLER ENRICH, YERAY</t>
  </si>
  <si>
    <t>TERZI VIDAL, PABLO</t>
  </si>
  <si>
    <t>PONS VILLALONGA, JORDI</t>
  </si>
  <si>
    <t>RET</t>
  </si>
  <si>
    <t>PAWEL GOÑALONS, SOLEDAD</t>
  </si>
  <si>
    <t>1 grupo que se juegan todas contra todas. El 1er y 2do puesto se define según la cantidad de partidos ganados.</t>
  </si>
  <si>
    <t>No hay partido final. Los partidos se juegan al mejor de 3 sets con definición por tie-break.</t>
  </si>
  <si>
    <t>OPEN SANT LLORENÇ 2017</t>
  </si>
  <si>
    <t>CADETE</t>
  </si>
  <si>
    <t>LLABRES ALLES, CLAUDIA</t>
  </si>
  <si>
    <t>BOSCH BARBER, LAURA</t>
  </si>
  <si>
    <t>LUQUE FLORIDO, NADIA</t>
  </si>
  <si>
    <t>SINTES AVILES, IRATXE</t>
  </si>
  <si>
    <t>ALEVIN</t>
  </si>
  <si>
    <t>w.o justificado</t>
  </si>
  <si>
    <t>6/0 6/0</t>
  </si>
  <si>
    <t>6/4 6/1</t>
  </si>
  <si>
    <t>6/4 6/0</t>
  </si>
  <si>
    <t>PONS J.</t>
  </si>
  <si>
    <t>6/2 6/2</t>
  </si>
  <si>
    <t>6/3 6/3</t>
  </si>
  <si>
    <t>6/2 6/0</t>
  </si>
  <si>
    <t>LINARES I.</t>
  </si>
  <si>
    <t>6/0 7/6</t>
  </si>
  <si>
    <t>6/1 6/2</t>
  </si>
  <si>
    <t>6/0 6/1</t>
  </si>
  <si>
    <t>6/2 6/1</t>
  </si>
  <si>
    <t>0/6 4/6</t>
  </si>
  <si>
    <t>7/5 6/1</t>
  </si>
  <si>
    <t>DUGUIT B.</t>
  </si>
  <si>
    <t>6/1 6/0</t>
  </si>
  <si>
    <t>6/4 7/6</t>
  </si>
  <si>
    <t>TERZI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</si>
</sst>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d\-mmm\-yy;@"/>
    <numFmt numFmtId="166" formatCode="#,##0&quot; €&quot;"/>
    <numFmt numFmtId="167" formatCode="dd/mmm"/>
    <numFmt numFmtId="168" formatCode="[$-C0A]d\-mmm\-yy;@"/>
    <numFmt numFmtId="169" formatCode="#,##0\ &quot;€&quot;"/>
  </numFmts>
  <fonts count="40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DINPro-Regular"/>
      <family val="3"/>
    </font>
    <font>
      <b/>
      <sz val="8"/>
      <color indexed="8"/>
      <name val="DINPro-Regular"/>
      <family val="3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DINPro-Regular"/>
      <family val="3"/>
    </font>
    <font>
      <b/>
      <sz val="6"/>
      <color indexed="8"/>
      <name val="Arial"/>
      <family val="2"/>
    </font>
    <font>
      <sz val="6"/>
      <color indexed="8"/>
      <name val="DINPro-Regular"/>
      <family val="3"/>
    </font>
    <font>
      <sz val="6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8"/>
      <color indexed="4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45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75">
    <xf numFmtId="0" fontId="0" fillId="0" borderId="0" xfId="0"/>
    <xf numFmtId="0" fontId="3" fillId="0" borderId="0" xfId="2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Alignment="1" applyProtection="1">
      <alignment horizontal="center" vertical="center"/>
      <protection hidden="1"/>
    </xf>
    <xf numFmtId="49" fontId="5" fillId="2" borderId="0" xfId="2" applyNumberFormat="1" applyFont="1" applyFill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49" fontId="8" fillId="0" borderId="1" xfId="2" applyNumberFormat="1" applyFont="1" applyBorder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/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3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15" fillId="3" borderId="7" xfId="0" applyNumberFormat="1" applyFont="1" applyFill="1" applyBorder="1" applyAlignment="1" applyProtection="1">
      <alignment horizontal="center" vertical="center"/>
      <protection locked="0"/>
    </xf>
    <xf numFmtId="167" fontId="21" fillId="0" borderId="7" xfId="0" applyNumberFormat="1" applyFont="1" applyFill="1" applyBorder="1" applyAlignment="1" applyProtection="1">
      <alignment horizontal="center" vertical="center"/>
      <protection hidden="1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4" borderId="0" xfId="0" applyNumberFormat="1" applyFont="1" applyFill="1" applyBorder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vertical="center"/>
      <protection locked="0"/>
    </xf>
    <xf numFmtId="49" fontId="13" fillId="4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0" xfId="0" applyNumberFormat="1" applyFont="1" applyFill="1" applyBorder="1" applyAlignment="1" applyProtection="1">
      <alignment vertical="center" readingOrder="1"/>
      <protection hidden="1"/>
    </xf>
    <xf numFmtId="0" fontId="13" fillId="0" borderId="0" xfId="0" applyFont="1" applyFill="1" applyBorder="1" applyAlignment="1" applyProtection="1">
      <alignment vertical="center" readingOrder="1"/>
      <protection hidden="1"/>
    </xf>
    <xf numFmtId="49" fontId="1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13" fillId="0" borderId="0" xfId="0" applyNumberFormat="1" applyFont="1" applyFill="1" applyBorder="1" applyAlignment="1" applyProtection="1">
      <alignment horizontal="left" vertical="center" readingOrder="1"/>
      <protection hidden="1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49" fontId="5" fillId="5" borderId="0" xfId="2" applyNumberFormat="1" applyFont="1" applyFill="1" applyBorder="1" applyAlignment="1" applyProtection="1">
      <alignment horizontal="center" vertical="center"/>
      <protection hidden="1"/>
    </xf>
    <xf numFmtId="49" fontId="6" fillId="5" borderId="0" xfId="2" applyNumberFormat="1" applyFont="1" applyFill="1" applyBorder="1" applyAlignment="1" applyProtection="1">
      <alignment horizontal="right" vertic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hidden="1"/>
    </xf>
    <xf numFmtId="49" fontId="9" fillId="0" borderId="0" xfId="2" applyNumberFormat="1" applyFont="1" applyBorder="1" applyAlignment="1" applyProtection="1">
      <alignment horizontal="right" vertical="center"/>
      <protection hidden="1"/>
    </xf>
    <xf numFmtId="0" fontId="5" fillId="5" borderId="0" xfId="2" applyFont="1" applyFill="1" applyAlignment="1" applyProtection="1">
      <alignment horizontal="center" vertical="center"/>
      <protection hidden="1"/>
    </xf>
    <xf numFmtId="49" fontId="5" fillId="5" borderId="0" xfId="2" applyNumberFormat="1" applyFont="1" applyFill="1" applyBorder="1" applyAlignment="1" applyProtection="1">
      <alignment horizontal="right" vertical="center"/>
      <protection hidden="1"/>
    </xf>
    <xf numFmtId="49" fontId="8" fillId="0" borderId="15" xfId="2" applyNumberFormat="1" applyFont="1" applyBorder="1" applyAlignment="1" applyProtection="1">
      <alignment horizontal="center" vertical="center"/>
      <protection hidden="1"/>
    </xf>
    <xf numFmtId="0" fontId="8" fillId="0" borderId="15" xfId="1" applyNumberFormat="1" applyFont="1" applyBorder="1" applyAlignment="1" applyProtection="1">
      <alignment horizontal="center" vertical="center"/>
      <protection hidden="1"/>
    </xf>
    <xf numFmtId="49" fontId="8" fillId="0" borderId="15" xfId="2" applyNumberFormat="1" applyFont="1" applyBorder="1" applyAlignment="1" applyProtection="1">
      <alignment horizontal="right" vertical="center"/>
      <protection hidden="1"/>
    </xf>
    <xf numFmtId="0" fontId="10" fillId="5" borderId="0" xfId="3" applyFont="1" applyFill="1" applyAlignment="1" applyProtection="1">
      <alignment horizontal="right" vertical="center"/>
      <protection hidden="1"/>
    </xf>
    <xf numFmtId="0" fontId="10" fillId="5" borderId="0" xfId="3" applyFont="1" applyFill="1" applyAlignment="1" applyProtection="1">
      <alignment horizontal="center" vertical="center"/>
      <protection hidden="1"/>
    </xf>
    <xf numFmtId="0" fontId="10" fillId="5" borderId="0" xfId="3" applyNumberFormat="1" applyFont="1" applyFill="1" applyAlignment="1" applyProtection="1">
      <alignment horizontal="center" vertical="center"/>
      <protection hidden="1"/>
    </xf>
    <xf numFmtId="0" fontId="7" fillId="5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30" fillId="5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16" xfId="0" applyNumberFormat="1" applyFont="1" applyFill="1" applyBorder="1" applyAlignment="1" applyProtection="1">
      <alignment horizontal="center" vertical="center"/>
      <protection hidden="1"/>
    </xf>
    <xf numFmtId="0" fontId="32" fillId="6" borderId="16" xfId="2" applyNumberFormat="1" applyFont="1" applyFill="1" applyBorder="1" applyAlignment="1" applyProtection="1">
      <alignment horizontal="center" vertical="center"/>
      <protection locked="0"/>
    </xf>
    <xf numFmtId="0" fontId="31" fillId="0" borderId="16" xfId="0" applyNumberFormat="1" applyFont="1" applyFill="1" applyBorder="1" applyAlignment="1" applyProtection="1">
      <alignment vertical="center"/>
      <protection hidden="1"/>
    </xf>
    <xf numFmtId="0" fontId="31" fillId="0" borderId="0" xfId="3" applyNumberFormat="1" applyFont="1" applyFill="1" applyAlignment="1" applyProtection="1">
      <alignment vertical="center"/>
      <protection locked="0"/>
    </xf>
    <xf numFmtId="0" fontId="11" fillId="0" borderId="0" xfId="2" applyFont="1" applyProtection="1">
      <protection hidden="1"/>
    </xf>
    <xf numFmtId="0" fontId="31" fillId="0" borderId="0" xfId="3" applyNumberFormat="1" applyFont="1" applyAlignment="1" applyProtection="1">
      <alignment vertical="center"/>
      <protection hidden="1"/>
    </xf>
    <xf numFmtId="0" fontId="31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0" fontId="31" fillId="5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0" xfId="3" applyNumberFormat="1" applyFont="1" applyFill="1" applyBorder="1" applyAlignment="1" applyProtection="1">
      <alignment horizontal="right" vertical="center"/>
      <protection hidden="1"/>
    </xf>
    <xf numFmtId="0" fontId="31" fillId="0" borderId="0" xfId="3" applyNumberFormat="1" applyFont="1" applyFill="1" applyAlignment="1" applyProtection="1">
      <alignment horizontal="center" vertical="center"/>
      <protection hidden="1"/>
    </xf>
    <xf numFmtId="0" fontId="31" fillId="0" borderId="0" xfId="3" applyNumberFormat="1" applyFont="1" applyFill="1" applyAlignment="1" applyProtection="1">
      <alignment horizontal="center" vertical="center"/>
      <protection locked="0"/>
    </xf>
    <xf numFmtId="0" fontId="31" fillId="0" borderId="8" xfId="3" applyNumberFormat="1" applyFont="1" applyFill="1" applyBorder="1" applyAlignment="1" applyProtection="1">
      <alignment vertical="center"/>
      <protection hidden="1"/>
    </xf>
    <xf numFmtId="0" fontId="33" fillId="0" borderId="16" xfId="3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Fill="1" applyBorder="1" applyAlignment="1" applyProtection="1">
      <alignment horizontal="center" vertical="center"/>
      <protection hidden="1"/>
    </xf>
    <xf numFmtId="0" fontId="31" fillId="0" borderId="0" xfId="3" applyNumberFormat="1" applyFont="1" applyFill="1" applyBorder="1" applyAlignment="1" applyProtection="1">
      <alignment horizontal="center" vertical="center"/>
      <protection locked="0"/>
    </xf>
    <xf numFmtId="0" fontId="31" fillId="0" borderId="16" xfId="3" applyNumberFormat="1" applyFont="1" applyFill="1" applyBorder="1" applyAlignment="1" applyProtection="1">
      <alignment horizontal="right" vertical="center" shrinkToFit="1"/>
      <protection hidden="1"/>
    </xf>
    <xf numFmtId="0" fontId="31" fillId="0" borderId="16" xfId="3" applyNumberFormat="1" applyFont="1" applyFill="1" applyBorder="1" applyAlignment="1" applyProtection="1">
      <alignment horizontal="center" vertical="center"/>
      <protection hidden="1"/>
    </xf>
    <xf numFmtId="0" fontId="32" fillId="6" borderId="16" xfId="3" applyNumberFormat="1" applyFont="1" applyFill="1" applyBorder="1" applyAlignment="1" applyProtection="1">
      <alignment horizontal="center" vertical="center"/>
      <protection locked="0"/>
    </xf>
    <xf numFmtId="0" fontId="31" fillId="0" borderId="9" xfId="3" applyNumberFormat="1" applyFont="1" applyFill="1" applyBorder="1" applyAlignment="1" applyProtection="1">
      <alignment vertical="center"/>
      <protection hidden="1"/>
    </xf>
    <xf numFmtId="0" fontId="31" fillId="0" borderId="8" xfId="3" applyNumberFormat="1" applyFont="1" applyFill="1" applyBorder="1" applyAlignment="1" applyProtection="1">
      <alignment horizontal="center" vertical="center"/>
      <protection locked="0"/>
    </xf>
    <xf numFmtId="0" fontId="32" fillId="0" borderId="0" xfId="3" applyNumberFormat="1" applyFont="1" applyFill="1" applyAlignment="1" applyProtection="1">
      <alignment horizontal="center" vertical="center"/>
      <protection locked="0"/>
    </xf>
    <xf numFmtId="0" fontId="31" fillId="0" borderId="0" xfId="3" applyNumberFormat="1" applyFont="1" applyFill="1" applyAlignment="1" applyProtection="1">
      <alignment vertical="center"/>
      <protection hidden="1"/>
    </xf>
    <xf numFmtId="0" fontId="31" fillId="0" borderId="10" xfId="3" applyNumberFormat="1" applyFont="1" applyFill="1" applyBorder="1" applyAlignment="1" applyProtection="1">
      <alignment horizontal="center" vertical="center"/>
      <protection locked="0"/>
    </xf>
    <xf numFmtId="0" fontId="31" fillId="0" borderId="16" xfId="3" applyNumberFormat="1" applyFont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Border="1" applyAlignment="1" applyProtection="1">
      <alignment horizontal="center" vertical="center"/>
      <protection hidden="1"/>
    </xf>
    <xf numFmtId="0" fontId="31" fillId="0" borderId="16" xfId="3" applyNumberFormat="1" applyFont="1" applyFill="1" applyBorder="1" applyAlignment="1" applyProtection="1">
      <alignment vertical="center"/>
      <protection hidden="1"/>
    </xf>
    <xf numFmtId="0" fontId="34" fillId="0" borderId="10" xfId="3" applyNumberFormat="1" applyFont="1" applyFill="1" applyBorder="1" applyAlignment="1" applyProtection="1">
      <alignment horizontal="center" vertical="center"/>
      <protection hidden="1"/>
    </xf>
    <xf numFmtId="0" fontId="31" fillId="0" borderId="9" xfId="3" applyNumberFormat="1" applyFont="1" applyBorder="1" applyAlignment="1" applyProtection="1">
      <alignment horizontal="center" vertical="center" shrinkToFit="1"/>
      <protection locked="0"/>
    </xf>
    <xf numFmtId="0" fontId="31" fillId="0" borderId="17" xfId="3" applyNumberFormat="1" applyFont="1" applyFill="1" applyBorder="1" applyAlignment="1" applyProtection="1">
      <alignment horizontal="center" vertical="center"/>
      <protection locked="0"/>
    </xf>
    <xf numFmtId="0" fontId="35" fillId="6" borderId="16" xfId="3" applyNumberFormat="1" applyFont="1" applyFill="1" applyBorder="1" applyAlignment="1" applyProtection="1">
      <alignment horizontal="center" vertical="center"/>
      <protection locked="0"/>
    </xf>
    <xf numFmtId="0" fontId="36" fillId="0" borderId="0" xfId="3" applyNumberFormat="1" applyFont="1" applyFill="1" applyBorder="1" applyAlignment="1" applyProtection="1">
      <alignment horizontal="center" vertical="center"/>
      <protection locked="0"/>
    </xf>
    <xf numFmtId="0" fontId="30" fillId="0" borderId="0" xfId="3" applyNumberFormat="1" applyFont="1" applyBorder="1" applyAlignment="1" applyProtection="1">
      <alignment horizontal="center" vertical="center"/>
      <protection locked="0"/>
    </xf>
    <xf numFmtId="49" fontId="6" fillId="5" borderId="21" xfId="2" applyNumberFormat="1" applyFont="1" applyFill="1" applyBorder="1" applyAlignment="1" applyProtection="1">
      <alignment horizontal="center" vertical="center"/>
      <protection locked="0"/>
    </xf>
    <xf numFmtId="49" fontId="6" fillId="5" borderId="22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Protection="1">
      <protection locked="0"/>
    </xf>
    <xf numFmtId="0" fontId="10" fillId="7" borderId="27" xfId="2" applyNumberFormat="1" applyFont="1" applyFill="1" applyBorder="1" applyAlignment="1" applyProtection="1">
      <alignment horizontal="center" vertical="center"/>
      <protection locked="0"/>
    </xf>
    <xf numFmtId="0" fontId="10" fillId="7" borderId="28" xfId="3" applyNumberFormat="1" applyFont="1" applyFill="1" applyBorder="1" applyAlignment="1" applyProtection="1">
      <alignment vertical="center"/>
      <protection hidden="1"/>
    </xf>
    <xf numFmtId="0" fontId="10" fillId="7" borderId="30" xfId="2" applyNumberFormat="1" applyFont="1" applyFill="1" applyBorder="1" applyAlignment="1" applyProtection="1">
      <alignment horizontal="center" vertical="center"/>
      <protection locked="0"/>
    </xf>
    <xf numFmtId="0" fontId="10" fillId="7" borderId="31" xfId="2" applyNumberFormat="1" applyFont="1" applyFill="1" applyBorder="1" applyAlignment="1" applyProtection="1">
      <alignment vertical="center"/>
      <protection hidden="1"/>
    </xf>
    <xf numFmtId="0" fontId="10" fillId="0" borderId="30" xfId="2" applyNumberFormat="1" applyFont="1" applyBorder="1" applyAlignment="1" applyProtection="1">
      <alignment horizontal="center" vertical="center"/>
      <protection hidden="1"/>
    </xf>
    <xf numFmtId="0" fontId="10" fillId="0" borderId="31" xfId="2" applyFont="1" applyBorder="1" applyAlignment="1" applyProtection="1">
      <alignment vertical="center"/>
      <protection hidden="1"/>
    </xf>
    <xf numFmtId="0" fontId="10" fillId="0" borderId="34" xfId="2" applyNumberFormat="1" applyFont="1" applyBorder="1" applyAlignment="1" applyProtection="1">
      <alignment horizontal="center" vertical="center"/>
      <protection hidden="1"/>
    </xf>
    <xf numFmtId="0" fontId="10" fillId="0" borderId="35" xfId="2" applyFont="1" applyBorder="1" applyAlignment="1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locked="0"/>
    </xf>
    <xf numFmtId="0" fontId="12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0" fontId="2" fillId="0" borderId="0" xfId="3" applyNumberFormat="1" applyProtection="1">
      <protection locked="0"/>
    </xf>
    <xf numFmtId="0" fontId="3" fillId="0" borderId="0" xfId="2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 vertical="center"/>
      <protection hidden="1"/>
    </xf>
    <xf numFmtId="49" fontId="6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horizontal="center" vertical="center"/>
      <protection locked="0"/>
    </xf>
    <xf numFmtId="168" fontId="8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0" borderId="0" xfId="2" applyNumberFormat="1" applyFont="1" applyFill="1" applyBorder="1" applyAlignment="1" applyProtection="1">
      <alignment horizontal="right" vertical="center"/>
      <protection hidden="1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2" applyFont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10" fillId="0" borderId="0" xfId="3" applyNumberFormat="1" applyFont="1" applyFill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30" fillId="5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1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31" fillId="5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8" xfId="0" applyNumberFormat="1" applyFont="1" applyFill="1" applyBorder="1" applyAlignment="1" applyProtection="1">
      <alignment vertical="center"/>
      <protection hidden="1"/>
    </xf>
    <xf numFmtId="0" fontId="3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NumberFormat="1" applyFont="1" applyFill="1" applyAlignment="1" applyProtection="1">
      <alignment horizontal="center" vertical="center" shrinkToFit="1"/>
      <protection locked="0"/>
    </xf>
    <xf numFmtId="0" fontId="31" fillId="0" borderId="9" xfId="0" applyNumberFormat="1" applyFont="1" applyFill="1" applyBorder="1" applyAlignment="1" applyProtection="1">
      <alignment vertical="center"/>
      <protection hidden="1"/>
    </xf>
    <xf numFmtId="0" fontId="3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Border="1" applyAlignment="1" applyProtection="1">
      <alignment horizontal="center" vertical="center" shrinkToFit="1"/>
      <protection hidden="1"/>
    </xf>
    <xf numFmtId="0" fontId="3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31" fillId="0" borderId="9" xfId="0" applyNumberFormat="1" applyFont="1" applyBorder="1" applyAlignment="1" applyProtection="1">
      <alignment horizontal="center" vertical="center" shrinkToFit="1"/>
      <protection locked="0"/>
    </xf>
    <xf numFmtId="0" fontId="34" fillId="0" borderId="38" xfId="0" applyNumberFormat="1" applyFont="1" applyBorder="1" applyAlignment="1" applyProtection="1">
      <alignment horizontal="center" vertical="center" shrinkToFit="1"/>
    </xf>
    <xf numFmtId="0" fontId="34" fillId="0" borderId="0" xfId="0" applyNumberFormat="1" applyFont="1" applyFill="1" applyAlignment="1" applyProtection="1">
      <alignment horizontal="center" vertical="center" shrinkToFit="1"/>
      <protection locked="0"/>
    </xf>
    <xf numFmtId="0" fontId="3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0" xfId="0" applyNumberFormat="1" applyFont="1" applyBorder="1" applyAlignment="1" applyProtection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3" applyNumberFormat="1" applyFont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center"/>
      <protection locked="0"/>
    </xf>
    <xf numFmtId="0" fontId="10" fillId="7" borderId="27" xfId="2" applyNumberFormat="1" applyFont="1" applyFill="1" applyBorder="1" applyAlignment="1" applyProtection="1">
      <alignment horizontal="center" vertical="center"/>
      <protection hidden="1"/>
    </xf>
    <xf numFmtId="0" fontId="10" fillId="7" borderId="30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0" fontId="26" fillId="8" borderId="0" xfId="0" applyNumberFormat="1" applyFont="1" applyFill="1" applyBorder="1" applyAlignment="1" applyProtection="1">
      <alignment vertical="center"/>
      <protection locked="0"/>
    </xf>
    <xf numFmtId="0" fontId="25" fillId="8" borderId="0" xfId="0" applyNumberFormat="1" applyFont="1" applyFill="1" applyBorder="1" applyAlignment="1" applyProtection="1">
      <alignment horizontal="center" vertical="center"/>
      <protection locked="0"/>
    </xf>
    <xf numFmtId="0" fontId="27" fillId="8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/>
    <xf numFmtId="0" fontId="29" fillId="0" borderId="0" xfId="0" applyFont="1"/>
    <xf numFmtId="0" fontId="28" fillId="8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/>
    <xf numFmtId="0" fontId="25" fillId="8" borderId="0" xfId="0" applyNumberFormat="1" applyFont="1" applyFill="1" applyBorder="1" applyAlignment="1" applyProtection="1">
      <alignment vertical="center" readingOrder="1"/>
      <protection hidden="1"/>
    </xf>
    <xf numFmtId="0" fontId="28" fillId="8" borderId="0" xfId="0" applyNumberFormat="1" applyFont="1" applyFill="1" applyBorder="1" applyAlignment="1" applyProtection="1">
      <alignment vertical="center" readingOrder="1"/>
      <protection hidden="1"/>
    </xf>
    <xf numFmtId="49" fontId="25" fillId="8" borderId="0" xfId="0" applyNumberFormat="1" applyFont="1" applyFill="1" applyBorder="1" applyAlignment="1" applyProtection="1">
      <alignment vertical="center" readingOrder="1"/>
      <protection locked="0"/>
    </xf>
    <xf numFmtId="49" fontId="25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37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7" borderId="15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0" fillId="7" borderId="0" xfId="2" applyNumberFormat="1" applyFont="1" applyFill="1" applyBorder="1" applyAlignment="1" applyProtection="1">
      <alignment horizontal="center" vertical="center"/>
      <protection locked="0"/>
    </xf>
    <xf numFmtId="49" fontId="6" fillId="5" borderId="19" xfId="2" applyNumberFormat="1" applyFont="1" applyFill="1" applyBorder="1" applyAlignment="1" applyProtection="1">
      <alignment horizontal="center" vertical="center"/>
      <protection locked="0"/>
    </xf>
    <xf numFmtId="0" fontId="5" fillId="5" borderId="0" xfId="2" applyFont="1" applyFill="1" applyBorder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center" vertical="center"/>
      <protection hidden="1"/>
    </xf>
    <xf numFmtId="167" fontId="38" fillId="0" borderId="7" xfId="0" applyNumberFormat="1" applyFont="1" applyFill="1" applyBorder="1" applyAlignment="1" applyProtection="1">
      <alignment horizontal="center" vertical="center"/>
      <protection hidden="1"/>
    </xf>
    <xf numFmtId="0" fontId="38" fillId="0" borderId="7" xfId="0" applyNumberFormat="1" applyFont="1" applyFill="1" applyBorder="1" applyAlignment="1" applyProtection="1">
      <alignment horizontal="center" vertical="center"/>
      <protection locked="0"/>
    </xf>
    <xf numFmtId="0" fontId="38" fillId="3" borderId="7" xfId="0" applyNumberFormat="1" applyFont="1" applyFill="1" applyBorder="1" applyAlignment="1" applyProtection="1">
      <alignment horizontal="center" vertical="center"/>
      <protection locked="0"/>
    </xf>
    <xf numFmtId="0" fontId="38" fillId="0" borderId="7" xfId="0" applyNumberFormat="1" applyFont="1" applyFill="1" applyBorder="1" applyAlignment="1" applyProtection="1">
      <alignment horizontal="center" vertical="center"/>
      <protection hidden="1"/>
    </xf>
    <xf numFmtId="167" fontId="39" fillId="0" borderId="7" xfId="0" applyNumberFormat="1" applyFont="1" applyFill="1" applyBorder="1" applyAlignment="1" applyProtection="1">
      <alignment horizontal="center" vertical="center"/>
      <protection hidden="1"/>
    </xf>
    <xf numFmtId="16" fontId="0" fillId="0" borderId="0" xfId="0" applyNumberFormat="1" applyProtection="1">
      <protection locked="0"/>
    </xf>
    <xf numFmtId="16" fontId="2" fillId="0" borderId="0" xfId="3" applyNumberFormat="1" applyProtection="1"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2" applyNumberFormat="1" applyFont="1" applyBorder="1" applyAlignment="1" applyProtection="1">
      <alignment horizontal="center" vertical="center"/>
      <protection hidden="1"/>
    </xf>
    <xf numFmtId="0" fontId="15" fillId="0" borderId="1" xfId="0" applyNumberFormat="1" applyFont="1" applyFill="1" applyBorder="1" applyAlignment="1" applyProtection="1">
      <alignment horizontal="center" vertical="center"/>
      <protection hidden="1"/>
    </xf>
    <xf numFmtId="14" fontId="10" fillId="0" borderId="11" xfId="2" applyNumberFormat="1" applyFont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</xf>
    <xf numFmtId="0" fontId="10" fillId="0" borderId="14" xfId="2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49" fontId="10" fillId="0" borderId="13" xfId="2" applyNumberFormat="1" applyFont="1" applyBorder="1" applyAlignment="1" applyProtection="1">
      <alignment horizontal="center" vertical="center"/>
      <protection hidden="1"/>
    </xf>
    <xf numFmtId="0" fontId="10" fillId="0" borderId="14" xfId="2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10" fillId="0" borderId="32" xfId="2" applyNumberFormat="1" applyFont="1" applyBorder="1" applyAlignment="1" applyProtection="1">
      <alignment horizontal="center" vertical="center"/>
      <protection hidden="1"/>
    </xf>
    <xf numFmtId="0" fontId="10" fillId="0" borderId="15" xfId="2" applyNumberFormat="1" applyFont="1" applyBorder="1" applyAlignment="1" applyProtection="1">
      <alignment horizontal="center" vertical="center"/>
      <protection hidden="1"/>
    </xf>
    <xf numFmtId="0" fontId="10" fillId="0" borderId="33" xfId="2" applyNumberFormat="1" applyFont="1" applyBorder="1" applyAlignment="1" applyProtection="1">
      <alignment horizontal="center" vertical="center"/>
      <protection hidden="1"/>
    </xf>
    <xf numFmtId="49" fontId="10" fillId="7" borderId="32" xfId="2" applyNumberFormat="1" applyFont="1" applyFill="1" applyBorder="1" applyAlignment="1" applyProtection="1">
      <alignment horizontal="center" vertical="center"/>
      <protection locked="0"/>
    </xf>
    <xf numFmtId="49" fontId="10" fillId="7" borderId="15" xfId="2" applyNumberFormat="1" applyFont="1" applyFill="1" applyBorder="1" applyAlignment="1" applyProtection="1">
      <alignment horizontal="center" vertical="center"/>
      <protection locked="0"/>
    </xf>
    <xf numFmtId="49" fontId="10" fillId="7" borderId="36" xfId="2" applyNumberFormat="1" applyFont="1" applyFill="1" applyBorder="1" applyAlignment="1" applyProtection="1">
      <alignment horizontal="center" vertical="center"/>
      <protection locked="0"/>
    </xf>
    <xf numFmtId="49" fontId="10" fillId="7" borderId="33" xfId="2" applyNumberFormat="1" applyFont="1" applyFill="1" applyBorder="1" applyAlignment="1" applyProtection="1">
      <alignment horizontal="center" vertical="center"/>
      <protection locked="0"/>
    </xf>
    <xf numFmtId="0" fontId="7" fillId="0" borderId="37" xfId="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5" fillId="5" borderId="18" xfId="2" applyNumberFormat="1" applyFont="1" applyFill="1" applyBorder="1" applyAlignment="1" applyProtection="1">
      <alignment horizontal="center" vertical="center"/>
      <protection locked="0"/>
    </xf>
    <xf numFmtId="49" fontId="5" fillId="5" borderId="19" xfId="2" applyNumberFormat="1" applyFont="1" applyFill="1" applyBorder="1" applyAlignment="1" applyProtection="1">
      <alignment horizontal="center" vertical="center"/>
      <protection locked="0"/>
    </xf>
    <xf numFmtId="49" fontId="5" fillId="5" borderId="20" xfId="2" applyNumberFormat="1" applyFont="1" applyFill="1" applyBorder="1" applyAlignment="1" applyProtection="1">
      <alignment horizontal="center" vertical="center"/>
      <protection locked="0"/>
    </xf>
    <xf numFmtId="49" fontId="10" fillId="7" borderId="29" xfId="2" applyNumberFormat="1" applyFont="1" applyFill="1" applyBorder="1" applyAlignment="1" applyProtection="1">
      <alignment horizontal="center" vertical="center"/>
      <protection locked="0"/>
    </xf>
    <xf numFmtId="49" fontId="10" fillId="7" borderId="0" xfId="2" applyNumberFormat="1" applyFont="1" applyFill="1" applyBorder="1" applyAlignment="1" applyProtection="1">
      <alignment horizontal="center" vertical="center"/>
      <protection locked="0"/>
    </xf>
    <xf numFmtId="49" fontId="10" fillId="7" borderId="10" xfId="2" applyNumberFormat="1" applyFont="1" applyFill="1" applyBorder="1" applyAlignment="1" applyProtection="1">
      <alignment horizontal="center" vertical="center"/>
      <protection locked="0"/>
    </xf>
    <xf numFmtId="49" fontId="10" fillId="7" borderId="28" xfId="2" applyNumberFormat="1" applyFont="1" applyFill="1" applyBorder="1" applyAlignment="1" applyProtection="1">
      <alignment horizontal="center" vertical="center"/>
      <protection locked="0"/>
    </xf>
    <xf numFmtId="49" fontId="10" fillId="0" borderId="29" xfId="2" applyNumberFormat="1" applyFont="1" applyBorder="1" applyAlignment="1" applyProtection="1">
      <alignment horizontal="center" vertical="center"/>
      <protection hidden="1"/>
    </xf>
    <xf numFmtId="0" fontId="10" fillId="0" borderId="0" xfId="2" applyNumberFormat="1" applyFont="1" applyBorder="1" applyAlignment="1" applyProtection="1">
      <alignment horizontal="center" vertical="center"/>
      <protection hidden="1"/>
    </xf>
    <xf numFmtId="0" fontId="10" fillId="0" borderId="28" xfId="2" applyNumberFormat="1" applyFont="1" applyBorder="1" applyAlignment="1" applyProtection="1">
      <alignment horizontal="center" vertical="center"/>
      <protection hidden="1"/>
    </xf>
    <xf numFmtId="49" fontId="10" fillId="0" borderId="32" xfId="2" applyNumberFormat="1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49" fontId="10" fillId="0" borderId="33" xfId="2" applyNumberFormat="1" applyFont="1" applyBorder="1" applyAlignment="1" applyProtection="1">
      <alignment horizontal="center" vertical="center"/>
      <protection locked="0"/>
    </xf>
    <xf numFmtId="0" fontId="5" fillId="5" borderId="18" xfId="2" applyFont="1" applyFill="1" applyBorder="1" applyAlignment="1" applyProtection="1">
      <alignment horizontal="center" vertical="center"/>
      <protection locked="0"/>
    </xf>
    <xf numFmtId="0" fontId="5" fillId="5" borderId="19" xfId="2" applyFont="1" applyFill="1" applyBorder="1" applyAlignment="1" applyProtection="1">
      <alignment horizontal="center" vertical="center"/>
      <protection locked="0"/>
    </xf>
    <xf numFmtId="0" fontId="5" fillId="5" borderId="20" xfId="2" applyFont="1" applyFill="1" applyBorder="1" applyAlignment="1" applyProtection="1">
      <alignment horizontal="center" vertical="center"/>
      <protection locked="0"/>
    </xf>
    <xf numFmtId="0" fontId="10" fillId="0" borderId="32" xfId="2" applyFont="1" applyBorder="1" applyAlignment="1" applyProtection="1">
      <alignment horizontal="center" vertical="center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33" xfId="2" applyFont="1" applyBorder="1" applyAlignment="1" applyProtection="1">
      <alignment horizontal="center" vertical="center"/>
      <protection locked="0"/>
    </xf>
    <xf numFmtId="0" fontId="31" fillId="0" borderId="15" xfId="3" applyNumberFormat="1" applyFont="1" applyFill="1" applyBorder="1" applyAlignment="1" applyProtection="1">
      <alignment horizontal="center" vertical="center"/>
      <protection hidden="1"/>
    </xf>
    <xf numFmtId="49" fontId="6" fillId="5" borderId="18" xfId="2" applyNumberFormat="1" applyFont="1" applyFill="1" applyBorder="1" applyAlignment="1" applyProtection="1">
      <alignment horizontal="center" vertical="center"/>
      <protection locked="0"/>
    </xf>
    <xf numFmtId="49" fontId="6" fillId="5" borderId="19" xfId="2" applyNumberFormat="1" applyFont="1" applyFill="1" applyBorder="1" applyAlignment="1" applyProtection="1">
      <alignment horizontal="center" vertical="center"/>
      <protection locked="0"/>
    </xf>
    <xf numFmtId="49" fontId="6" fillId="5" borderId="23" xfId="2" applyNumberFormat="1" applyFont="1" applyFill="1" applyBorder="1" applyAlignment="1" applyProtection="1">
      <alignment horizontal="center" vertical="center"/>
      <protection locked="0"/>
    </xf>
    <xf numFmtId="49" fontId="6" fillId="5" borderId="20" xfId="2" applyNumberFormat="1" applyFont="1" applyFill="1" applyBorder="1" applyAlignment="1" applyProtection="1">
      <alignment horizontal="center" vertical="center"/>
      <protection locked="0"/>
    </xf>
    <xf numFmtId="16" fontId="10" fillId="0" borderId="24" xfId="2" applyNumberFormat="1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center" vertical="center"/>
      <protection locked="0"/>
    </xf>
    <xf numFmtId="0" fontId="10" fillId="0" borderId="26" xfId="2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hidden="1"/>
    </xf>
    <xf numFmtId="0" fontId="5" fillId="5" borderId="0" xfId="2" applyFont="1" applyFill="1" applyBorder="1" applyAlignment="1" applyProtection="1">
      <alignment horizontal="center" vertical="center"/>
      <protection hidden="1"/>
    </xf>
    <xf numFmtId="168" fontId="8" fillId="0" borderId="0" xfId="0" applyNumberFormat="1" applyFont="1" applyBorder="1" applyAlignment="1" applyProtection="1">
      <alignment horizontal="center" vertical="center"/>
      <protection hidden="1"/>
    </xf>
    <xf numFmtId="169" fontId="8" fillId="0" borderId="15" xfId="2" applyNumberFormat="1" applyFont="1" applyBorder="1" applyAlignment="1" applyProtection="1">
      <alignment horizontal="center" vertical="center"/>
      <protection hidden="1"/>
    </xf>
  </cellXfs>
  <cellStyles count="4">
    <cellStyle name="Moneda 2 2" xfId="1"/>
    <cellStyle name="Normal" xfId="0" builtinId="0"/>
    <cellStyle name="Normal 2 2" xfId="2"/>
    <cellStyle name="Normal 3" xfId="3"/>
  </cellStyles>
  <dxfs count="18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22</xdr:row>
      <xdr:rowOff>66675</xdr:rowOff>
    </xdr:from>
    <xdr:to>
      <xdr:col>5</xdr:col>
      <xdr:colOff>733425</xdr:colOff>
      <xdr:row>25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419600"/>
          <a:ext cx="866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438150</xdr:colOff>
      <xdr:row>22</xdr:row>
      <xdr:rowOff>142875</xdr:rowOff>
    </xdr:from>
    <xdr:to>
      <xdr:col>7</xdr:col>
      <xdr:colOff>171450</xdr:colOff>
      <xdr:row>25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4495800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7</xdr:row>
      <xdr:rowOff>57151</xdr:rowOff>
    </xdr:from>
    <xdr:to>
      <xdr:col>10</xdr:col>
      <xdr:colOff>591452</xdr:colOff>
      <xdr:row>10</xdr:row>
      <xdr:rowOff>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533526"/>
          <a:ext cx="111532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714376</xdr:colOff>
      <xdr:row>37</xdr:row>
      <xdr:rowOff>123825</xdr:rowOff>
    </xdr:from>
    <xdr:to>
      <xdr:col>12</xdr:col>
      <xdr:colOff>409576</xdr:colOff>
      <xdr:row>38</xdr:row>
      <xdr:rowOff>138323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6" y="7315200"/>
          <a:ext cx="1219200" cy="204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22</xdr:row>
      <xdr:rowOff>66675</xdr:rowOff>
    </xdr:from>
    <xdr:to>
      <xdr:col>5</xdr:col>
      <xdr:colOff>733425</xdr:colOff>
      <xdr:row>25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419600"/>
          <a:ext cx="866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438150</xdr:colOff>
      <xdr:row>22</xdr:row>
      <xdr:rowOff>142875</xdr:rowOff>
    </xdr:from>
    <xdr:to>
      <xdr:col>7</xdr:col>
      <xdr:colOff>171450</xdr:colOff>
      <xdr:row>25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4495800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9525</xdr:colOff>
      <xdr:row>35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86525"/>
          <a:ext cx="77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7</xdr:row>
      <xdr:rowOff>142875</xdr:rowOff>
    </xdr:from>
    <xdr:to>
      <xdr:col>11</xdr:col>
      <xdr:colOff>391728</xdr:colOff>
      <xdr:row>11</xdr:row>
      <xdr:rowOff>114300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619250"/>
          <a:ext cx="97275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21</xdr:row>
      <xdr:rowOff>76200</xdr:rowOff>
    </xdr:from>
    <xdr:to>
      <xdr:col>11</xdr:col>
      <xdr:colOff>491791</xdr:colOff>
      <xdr:row>23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219575"/>
          <a:ext cx="1244266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BENJ-INF-JUN%20MENORCA/MENORCA%20BENJAM&#205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 refreshError="1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D35" sqref="D35"/>
    </sheetView>
  </sheetViews>
  <sheetFormatPr baseColWidth="10" defaultRowHeight="15" x14ac:dyDescent="0.25"/>
  <cols>
    <col min="4" max="4" width="35.140625" customWidth="1"/>
    <col min="6" max="6" width="12.7109375" customWidth="1"/>
  </cols>
  <sheetData>
    <row r="1" spans="1:12" ht="25.5" x14ac:dyDescent="0.25">
      <c r="A1" s="221" t="s">
        <v>82</v>
      </c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</row>
    <row r="2" spans="1:12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"/>
      <c r="K2" s="2"/>
      <c r="L2" s="2"/>
    </row>
    <row r="3" spans="1:12" x14ac:dyDescent="0.25">
      <c r="A3" s="223" t="s">
        <v>1</v>
      </c>
      <c r="B3" s="223"/>
      <c r="C3" s="223"/>
      <c r="D3" s="223"/>
      <c r="E3" s="223"/>
      <c r="F3" s="193" t="s">
        <v>2</v>
      </c>
      <c r="G3" s="193" t="s">
        <v>3</v>
      </c>
      <c r="H3" s="193"/>
      <c r="I3" s="7"/>
      <c r="J3" s="193" t="s">
        <v>4</v>
      </c>
      <c r="K3" s="3"/>
      <c r="L3" s="3"/>
    </row>
    <row r="4" spans="1:12" x14ac:dyDescent="0.25">
      <c r="A4" s="224">
        <v>42954</v>
      </c>
      <c r="B4" s="224"/>
      <c r="C4" s="224"/>
      <c r="D4" s="224"/>
      <c r="E4" s="224"/>
      <c r="F4" s="194" t="s">
        <v>5</v>
      </c>
      <c r="G4" s="4" t="s">
        <v>6</v>
      </c>
      <c r="H4" s="4"/>
      <c r="I4" s="8"/>
      <c r="J4" s="194" t="s">
        <v>7</v>
      </c>
      <c r="K4" s="5"/>
      <c r="L4" s="5"/>
    </row>
    <row r="5" spans="1:12" x14ac:dyDescent="0.25">
      <c r="A5" s="223" t="s">
        <v>8</v>
      </c>
      <c r="B5" s="223"/>
      <c r="C5" s="223"/>
      <c r="D5" s="223"/>
      <c r="E5" s="223"/>
      <c r="F5" s="9" t="s">
        <v>9</v>
      </c>
      <c r="G5" s="7" t="s">
        <v>10</v>
      </c>
      <c r="H5" s="7"/>
      <c r="I5" s="7"/>
      <c r="J5" s="10" t="s">
        <v>11</v>
      </c>
      <c r="K5" s="3"/>
      <c r="L5" s="3"/>
    </row>
    <row r="6" spans="1:12" ht="15.75" thickBot="1" x14ac:dyDescent="0.3">
      <c r="A6" s="225" t="s">
        <v>12</v>
      </c>
      <c r="B6" s="225"/>
      <c r="C6" s="225"/>
      <c r="D6" s="225"/>
      <c r="E6" s="225"/>
      <c r="F6" s="11" t="s">
        <v>88</v>
      </c>
      <c r="G6" s="11" t="s">
        <v>13</v>
      </c>
      <c r="H6" s="11"/>
      <c r="I6" s="12"/>
      <c r="J6" s="13" t="s">
        <v>14</v>
      </c>
      <c r="K6" s="5"/>
      <c r="L6" s="5"/>
    </row>
    <row r="7" spans="1:12" x14ac:dyDescent="0.25">
      <c r="A7" s="14"/>
      <c r="B7" s="15"/>
      <c r="C7" s="16"/>
      <c r="D7" s="16"/>
      <c r="E7" s="15" t="s">
        <v>15</v>
      </c>
      <c r="F7" s="16" t="s">
        <v>16</v>
      </c>
      <c r="G7" s="17"/>
      <c r="H7" s="17"/>
      <c r="I7" s="17"/>
      <c r="J7" s="17"/>
      <c r="K7" s="6"/>
      <c r="L7" s="6"/>
    </row>
    <row r="8" spans="1:12" x14ac:dyDescent="0.25">
      <c r="A8" s="18"/>
      <c r="B8" s="19"/>
      <c r="C8" s="20"/>
      <c r="D8" s="20"/>
      <c r="E8" s="19"/>
      <c r="F8" s="20"/>
      <c r="G8" s="20"/>
      <c r="H8" s="20"/>
      <c r="I8" s="20"/>
      <c r="J8" s="21"/>
      <c r="K8" s="21"/>
      <c r="L8" s="21"/>
    </row>
    <row r="9" spans="1:12" ht="15.75" thickBot="1" x14ac:dyDescent="0.3">
      <c r="A9" s="22"/>
      <c r="B9" s="23"/>
      <c r="C9" s="20"/>
      <c r="D9" s="20"/>
      <c r="E9" s="19"/>
      <c r="F9" s="20"/>
      <c r="G9" s="20"/>
      <c r="H9" s="20"/>
      <c r="I9" s="20"/>
      <c r="J9" s="20"/>
      <c r="K9" s="20"/>
      <c r="L9" s="24"/>
    </row>
    <row r="10" spans="1:12" x14ac:dyDescent="0.25">
      <c r="A10" s="25"/>
      <c r="B10" s="26" t="s">
        <v>17</v>
      </c>
      <c r="C10" s="27"/>
      <c r="D10" s="27"/>
      <c r="E10" s="28">
        <v>1</v>
      </c>
      <c r="F10" s="29">
        <v>2</v>
      </c>
      <c r="G10" s="29">
        <v>3</v>
      </c>
      <c r="H10" s="29">
        <v>4</v>
      </c>
      <c r="K10" s="30"/>
      <c r="L10" s="21"/>
    </row>
    <row r="11" spans="1:12" x14ac:dyDescent="0.25">
      <c r="A11" s="25"/>
      <c r="B11" s="33">
        <v>5970042</v>
      </c>
      <c r="C11" s="34">
        <v>1</v>
      </c>
      <c r="D11" s="35" t="s">
        <v>84</v>
      </c>
      <c r="E11" s="36"/>
      <c r="F11" s="213" t="s">
        <v>89</v>
      </c>
      <c r="G11" s="214" t="s">
        <v>89</v>
      </c>
      <c r="H11" s="214" t="s">
        <v>89</v>
      </c>
      <c r="K11" s="25"/>
      <c r="L11" s="21"/>
    </row>
    <row r="12" spans="1:12" x14ac:dyDescent="0.25">
      <c r="A12" s="25"/>
      <c r="B12" s="33">
        <v>5972783</v>
      </c>
      <c r="C12" s="34">
        <v>2</v>
      </c>
      <c r="D12" s="39" t="s">
        <v>85</v>
      </c>
      <c r="E12" s="37" t="s">
        <v>78</v>
      </c>
      <c r="F12" s="215"/>
      <c r="G12" s="214" t="s">
        <v>90</v>
      </c>
      <c r="H12" s="214" t="s">
        <v>90</v>
      </c>
      <c r="K12" s="25"/>
      <c r="L12" s="21"/>
    </row>
    <row r="13" spans="1:12" x14ac:dyDescent="0.25">
      <c r="A13" s="22"/>
      <c r="B13" s="33">
        <v>5967320</v>
      </c>
      <c r="C13" s="34">
        <v>3</v>
      </c>
      <c r="D13" s="39" t="s">
        <v>87</v>
      </c>
      <c r="E13" s="37" t="s">
        <v>78</v>
      </c>
      <c r="F13" s="217" t="s">
        <v>78</v>
      </c>
      <c r="G13" s="215"/>
      <c r="H13" s="216" t="s">
        <v>91</v>
      </c>
      <c r="K13" s="25"/>
      <c r="L13" s="21"/>
    </row>
    <row r="14" spans="1:12" x14ac:dyDescent="0.25">
      <c r="A14" s="25"/>
      <c r="B14" s="33">
        <v>5990355</v>
      </c>
      <c r="C14" s="34">
        <v>4</v>
      </c>
      <c r="D14" s="39" t="s">
        <v>86</v>
      </c>
      <c r="E14" s="37" t="s">
        <v>78</v>
      </c>
      <c r="F14" s="37" t="s">
        <v>78</v>
      </c>
      <c r="G14" s="38" t="s">
        <v>78</v>
      </c>
      <c r="H14" s="36"/>
      <c r="K14" s="25"/>
      <c r="L14" s="21"/>
    </row>
    <row r="15" spans="1:12" x14ac:dyDescent="0.25">
      <c r="A15" s="25"/>
      <c r="B15" s="31"/>
      <c r="C15" s="32"/>
      <c r="D15" s="40"/>
      <c r="E15" s="41"/>
      <c r="F15" s="42"/>
      <c r="G15" s="25"/>
      <c r="H15" s="32"/>
      <c r="I15" s="43"/>
      <c r="J15" s="21"/>
      <c r="K15" s="21"/>
      <c r="L15" s="21"/>
    </row>
    <row r="16" spans="1:12" x14ac:dyDescent="0.25">
      <c r="A16" s="195" t="s">
        <v>18</v>
      </c>
      <c r="B16" s="196"/>
      <c r="C16" s="196"/>
      <c r="D16" s="196"/>
      <c r="E16" s="197"/>
      <c r="F16" s="198"/>
      <c r="G16" s="198" t="s">
        <v>19</v>
      </c>
      <c r="H16" s="198"/>
      <c r="I16" s="199"/>
      <c r="J16" s="199"/>
      <c r="L16" s="21"/>
    </row>
    <row r="17" spans="1:12" x14ac:dyDescent="0.25">
      <c r="A17" s="200" t="s">
        <v>20</v>
      </c>
      <c r="B17" s="197"/>
      <c r="C17" s="197"/>
      <c r="D17" s="197"/>
      <c r="E17" s="197"/>
      <c r="F17" s="201"/>
      <c r="G17" s="201"/>
      <c r="H17" s="201"/>
      <c r="I17" s="199"/>
      <c r="J17" s="199"/>
      <c r="L17" s="21"/>
    </row>
    <row r="18" spans="1:12" x14ac:dyDescent="0.25">
      <c r="A18" s="200" t="s">
        <v>80</v>
      </c>
      <c r="B18" s="202"/>
      <c r="C18" s="202"/>
      <c r="D18" s="202"/>
      <c r="E18" s="197"/>
      <c r="F18" s="201"/>
      <c r="G18" s="201"/>
      <c r="H18" s="201"/>
      <c r="I18" s="199"/>
      <c r="J18" s="199"/>
      <c r="L18" s="21"/>
    </row>
    <row r="19" spans="1:12" x14ac:dyDescent="0.25">
      <c r="A19" s="203" t="s">
        <v>81</v>
      </c>
      <c r="B19" s="204"/>
      <c r="C19" s="204"/>
      <c r="D19" s="204"/>
      <c r="E19" s="197"/>
      <c r="F19" s="201"/>
      <c r="G19" s="201"/>
      <c r="H19" s="201"/>
      <c r="I19" s="199"/>
      <c r="J19" s="199"/>
      <c r="L19" s="21"/>
    </row>
    <row r="20" spans="1:12" x14ac:dyDescent="0.25">
      <c r="A20" s="203" t="s">
        <v>21</v>
      </c>
      <c r="B20" s="205"/>
      <c r="C20" s="205"/>
      <c r="D20" s="205"/>
      <c r="E20" s="197"/>
      <c r="F20" s="201"/>
      <c r="G20" s="201"/>
      <c r="H20" s="201"/>
      <c r="I20" s="199"/>
      <c r="J20" s="199"/>
      <c r="L20" s="21"/>
    </row>
    <row r="21" spans="1:12" ht="15.75" thickBot="1" x14ac:dyDescent="0.3">
      <c r="A21" s="226"/>
      <c r="B21" s="226"/>
      <c r="C21" s="25"/>
      <c r="D21" s="25"/>
      <c r="E21" s="206"/>
    </row>
    <row r="22" spans="1:12" x14ac:dyDescent="0.25">
      <c r="A22" s="220" t="s">
        <v>22</v>
      </c>
      <c r="B22" s="220"/>
      <c r="C22" s="220"/>
      <c r="D22" s="220"/>
      <c r="E22" s="45"/>
    </row>
    <row r="23" spans="1:12" ht="15.75" thickBot="1" x14ac:dyDescent="0.3">
      <c r="A23" s="227">
        <v>42949</v>
      </c>
      <c r="B23" s="227"/>
      <c r="C23" s="227"/>
      <c r="D23" s="227"/>
      <c r="E23" s="47"/>
    </row>
    <row r="24" spans="1:12" x14ac:dyDescent="0.25">
      <c r="A24" s="228" t="s">
        <v>23</v>
      </c>
      <c r="B24" s="228"/>
      <c r="C24" s="228"/>
      <c r="D24" s="228"/>
      <c r="E24" s="47"/>
    </row>
    <row r="25" spans="1:12" ht="15.75" thickBot="1" x14ac:dyDescent="0.3">
      <c r="A25" s="229" t="s">
        <v>24</v>
      </c>
      <c r="B25" s="229"/>
      <c r="C25" s="229"/>
      <c r="D25" s="229"/>
      <c r="E25" s="47"/>
    </row>
    <row r="26" spans="1:12" x14ac:dyDescent="0.25">
      <c r="A26" s="220" t="s">
        <v>25</v>
      </c>
      <c r="B26" s="220"/>
      <c r="C26" s="220"/>
      <c r="D26" s="220"/>
      <c r="E26" s="47"/>
      <c r="F26" s="48"/>
      <c r="G26" s="49"/>
      <c r="H26" s="49"/>
      <c r="I26" s="49"/>
      <c r="J26" s="44"/>
      <c r="K26" s="46"/>
      <c r="L26" s="46"/>
    </row>
    <row r="27" spans="1:12" ht="15.75" thickBot="1" x14ac:dyDescent="0.3">
      <c r="A27" s="230"/>
      <c r="B27" s="230"/>
      <c r="C27" s="230"/>
      <c r="D27" s="230"/>
      <c r="E27" s="50"/>
      <c r="F27" s="51"/>
      <c r="G27" s="49"/>
      <c r="H27" s="49"/>
      <c r="I27" s="49"/>
      <c r="J27" s="44"/>
      <c r="K27" s="46"/>
      <c r="L27" s="46"/>
    </row>
    <row r="28" spans="1:12" x14ac:dyDescent="0.25">
      <c r="A28" s="231" t="s">
        <v>26</v>
      </c>
      <c r="B28" s="231"/>
      <c r="C28" s="231"/>
      <c r="D28" s="231"/>
      <c r="E28" s="50"/>
      <c r="F28" s="51"/>
      <c r="G28" s="49"/>
      <c r="H28" s="49"/>
      <c r="I28" s="49"/>
      <c r="J28" s="44"/>
      <c r="K28" s="46"/>
      <c r="L28" s="46"/>
    </row>
    <row r="29" spans="1:12" x14ac:dyDescent="0.25">
      <c r="A29" s="232" t="s">
        <v>14</v>
      </c>
      <c r="B29" s="232"/>
      <c r="C29" s="232"/>
      <c r="D29" s="232"/>
      <c r="E29" s="50"/>
      <c r="F29" s="52"/>
      <c r="G29" s="53"/>
      <c r="H29" s="53"/>
      <c r="I29" s="53"/>
      <c r="J29" s="46"/>
      <c r="K29" s="46"/>
      <c r="L29" s="46"/>
    </row>
    <row r="30" spans="1:12" ht="15.75" thickBot="1" x14ac:dyDescent="0.3">
      <c r="A30" s="233">
        <v>5764990</v>
      </c>
      <c r="B30" s="233"/>
      <c r="C30" s="233"/>
      <c r="D30" s="233"/>
      <c r="E30" s="50"/>
      <c r="F30" s="54"/>
      <c r="G30" s="53"/>
      <c r="H30" s="53"/>
      <c r="I30" s="53"/>
      <c r="J30" s="46"/>
      <c r="K30" s="46"/>
      <c r="L30" s="46"/>
    </row>
    <row r="31" spans="1:12" x14ac:dyDescent="0.25">
      <c r="A31" s="55"/>
      <c r="B31" s="56" t="s">
        <v>27</v>
      </c>
      <c r="C31" s="55"/>
      <c r="D31" s="55"/>
      <c r="E31" s="57"/>
      <c r="F31" s="58"/>
      <c r="G31" s="58"/>
      <c r="H31" s="58"/>
      <c r="I31" s="59"/>
      <c r="J31" s="46"/>
      <c r="K31" s="46"/>
      <c r="L31" s="46"/>
    </row>
    <row r="32" spans="1:12" x14ac:dyDescent="0.25">
      <c r="A32" s="55"/>
      <c r="B32" s="55"/>
      <c r="C32" s="55"/>
      <c r="D32" s="55"/>
      <c r="E32" s="57"/>
      <c r="F32" s="56" t="s">
        <v>28</v>
      </c>
      <c r="G32" s="234" t="s">
        <v>29</v>
      </c>
      <c r="H32" s="234"/>
      <c r="I32" s="60"/>
      <c r="J32" s="46"/>
      <c r="K32" s="46"/>
      <c r="L32" s="46"/>
    </row>
  </sheetData>
  <mergeCells count="17">
    <mergeCell ref="A27:D27"/>
    <mergeCell ref="A28:D28"/>
    <mergeCell ref="A29:D29"/>
    <mergeCell ref="A30:D30"/>
    <mergeCell ref="G32:H32"/>
    <mergeCell ref="A26:D26"/>
    <mergeCell ref="A1:J1"/>
    <mergeCell ref="A2:I2"/>
    <mergeCell ref="A3:E3"/>
    <mergeCell ref="A4:E4"/>
    <mergeCell ref="A5:E5"/>
    <mergeCell ref="A6:E6"/>
    <mergeCell ref="A21:B21"/>
    <mergeCell ref="A22:D22"/>
    <mergeCell ref="A23:D23"/>
    <mergeCell ref="A24:D24"/>
    <mergeCell ref="A25:D25"/>
  </mergeCells>
  <conditionalFormatting sqref="B9 B26:D27 B31:D32 F15 F32 B15:D15 B18:D18 B21:D22 A16:A20">
    <cfRule type="expression" dxfId="17" priority="1" stopIfTrue="1">
      <formula>TRUE</formula>
    </cfRule>
  </conditionalFormatting>
  <conditionalFormatting sqref="E15 E22 E24 E26 E32">
    <cfRule type="expression" dxfId="16" priority="2" stopIfTrue="1">
      <formula>TRUE</formula>
    </cfRule>
  </conditionalFormatting>
  <conditionalFormatting sqref="E28:E31 F29:F31 G31:H31">
    <cfRule type="expression" dxfId="15" priority="3" stopIfTrue="1">
      <formula>#REF!&lt;5</formula>
    </cfRule>
  </conditionalFormatting>
  <conditionalFormatting sqref="B11:B14 D11:D14 H15">
    <cfRule type="expression" dxfId="14" priority="4" stopIfTrue="1">
      <formula>TRUE</formula>
    </cfRule>
  </conditionalFormatting>
  <conditionalFormatting sqref="C11:C14 E11 F12 G13 H14">
    <cfRule type="expression" dxfId="13" priority="5" stopIfTrue="1">
      <formula>TRUE</formula>
    </cfRule>
  </conditionalFormatting>
  <conditionalFormatting sqref="F26:F27">
    <cfRule type="expression" dxfId="12" priority="6" stopIfTrue="1">
      <formula>TRUE</formula>
    </cfRule>
  </conditionalFormatting>
  <conditionalFormatting sqref="F28">
    <cfRule type="expression" dxfId="11" priority="7" stopIfTrue="1">
      <formula>#REF!&lt;5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25" workbookViewId="0">
      <selection activeCell="R28" sqref="R28"/>
    </sheetView>
  </sheetViews>
  <sheetFormatPr baseColWidth="10" defaultRowHeight="15" x14ac:dyDescent="0.25"/>
  <cols>
    <col min="1" max="1" width="5.28515625" customWidth="1"/>
    <col min="2" max="2" width="8" customWidth="1"/>
    <col min="3" max="3" width="6.42578125" customWidth="1"/>
    <col min="4" max="4" width="4.42578125" customWidth="1"/>
    <col min="5" max="5" width="3.140625" customWidth="1"/>
    <col min="6" max="6" width="25.5703125" customWidth="1"/>
    <col min="8" max="8" width="11.42578125" hidden="1" customWidth="1"/>
    <col min="9" max="9" width="11.42578125" customWidth="1"/>
    <col min="10" max="10" width="11.42578125" hidden="1" customWidth="1"/>
    <col min="12" max="12" width="11.42578125" hidden="1" customWidth="1"/>
  </cols>
  <sheetData>
    <row r="1" spans="1:17" ht="25.5" x14ac:dyDescent="0.25">
      <c r="A1" s="221" t="s">
        <v>30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30"/>
      <c r="O1" s="1"/>
      <c r="P1" s="1"/>
      <c r="Q1" s="1"/>
    </row>
    <row r="2" spans="1:17" x14ac:dyDescent="0.25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131"/>
      <c r="O2" s="2"/>
      <c r="P2" s="2"/>
      <c r="Q2" s="2"/>
    </row>
    <row r="3" spans="1:17" x14ac:dyDescent="0.25">
      <c r="A3" s="272" t="s">
        <v>1</v>
      </c>
      <c r="B3" s="272"/>
      <c r="C3" s="272"/>
      <c r="D3" s="272"/>
      <c r="E3" s="272"/>
      <c r="F3" s="211" t="s">
        <v>2</v>
      </c>
      <c r="G3" s="211" t="s">
        <v>3</v>
      </c>
      <c r="H3" s="211"/>
      <c r="I3" s="61"/>
      <c r="J3" s="61"/>
      <c r="K3" s="211" t="s">
        <v>4</v>
      </c>
      <c r="L3" s="132"/>
      <c r="M3" s="133"/>
      <c r="N3" s="134"/>
      <c r="O3" s="3"/>
      <c r="P3" s="3"/>
      <c r="Q3" s="3"/>
    </row>
    <row r="4" spans="1:17" x14ac:dyDescent="0.25">
      <c r="A4" s="273">
        <v>42954</v>
      </c>
      <c r="B4" s="273"/>
      <c r="C4" s="273"/>
      <c r="D4" s="273"/>
      <c r="E4" s="273"/>
      <c r="F4" s="212" t="s">
        <v>5</v>
      </c>
      <c r="G4" s="4" t="s">
        <v>6</v>
      </c>
      <c r="H4" s="4"/>
      <c r="I4" s="63"/>
      <c r="J4" s="63"/>
      <c r="K4" s="212" t="s">
        <v>7</v>
      </c>
      <c r="L4" s="135"/>
      <c r="M4" s="136"/>
      <c r="N4" s="137"/>
      <c r="O4" s="5"/>
      <c r="P4" s="138"/>
      <c r="Q4" s="5"/>
    </row>
    <row r="5" spans="1:17" x14ac:dyDescent="0.25">
      <c r="A5" s="272" t="s">
        <v>8</v>
      </c>
      <c r="B5" s="272"/>
      <c r="C5" s="272"/>
      <c r="D5" s="272"/>
      <c r="E5" s="272"/>
      <c r="F5" s="65" t="s">
        <v>9</v>
      </c>
      <c r="G5" s="61" t="s">
        <v>10</v>
      </c>
      <c r="H5" s="61"/>
      <c r="I5" s="61"/>
      <c r="J5" s="61"/>
      <c r="K5" s="66" t="s">
        <v>11</v>
      </c>
      <c r="L5" s="139"/>
      <c r="M5" s="133"/>
      <c r="N5" s="134"/>
      <c r="O5" s="3"/>
      <c r="P5" s="140"/>
      <c r="Q5" s="3"/>
    </row>
    <row r="6" spans="1:17" ht="15.75" thickBot="1" x14ac:dyDescent="0.3">
      <c r="A6" s="274" t="s">
        <v>12</v>
      </c>
      <c r="B6" s="274"/>
      <c r="C6" s="274"/>
      <c r="D6" s="274"/>
      <c r="E6" s="274"/>
      <c r="F6" s="67" t="s">
        <v>61</v>
      </c>
      <c r="G6" s="67" t="s">
        <v>44</v>
      </c>
      <c r="H6" s="67"/>
      <c r="I6" s="68"/>
      <c r="J6" s="68"/>
      <c r="K6" s="69" t="s">
        <v>14</v>
      </c>
      <c r="L6" s="141"/>
      <c r="M6" s="136"/>
      <c r="N6" s="137"/>
      <c r="O6" s="5"/>
      <c r="P6" s="138"/>
      <c r="Q6" s="5"/>
    </row>
    <row r="7" spans="1:17" x14ac:dyDescent="0.25">
      <c r="A7" s="70"/>
      <c r="B7" s="71" t="s">
        <v>31</v>
      </c>
      <c r="C7" s="72" t="s">
        <v>32</v>
      </c>
      <c r="D7" s="72" t="s">
        <v>33</v>
      </c>
      <c r="E7" s="71" t="s">
        <v>15</v>
      </c>
      <c r="F7" s="72" t="s">
        <v>16</v>
      </c>
      <c r="G7" s="72" t="s">
        <v>46</v>
      </c>
      <c r="H7" s="72"/>
      <c r="I7" s="72" t="s">
        <v>34</v>
      </c>
      <c r="J7" s="72"/>
      <c r="K7" s="72" t="s">
        <v>35</v>
      </c>
      <c r="L7" s="142"/>
      <c r="M7" s="143"/>
      <c r="N7" s="144"/>
      <c r="O7" s="6"/>
      <c r="P7" s="145"/>
      <c r="Q7" s="6"/>
    </row>
    <row r="8" spans="1:17" x14ac:dyDescent="0.25">
      <c r="A8" s="73"/>
      <c r="B8" s="74"/>
      <c r="C8" s="75"/>
      <c r="D8" s="75"/>
      <c r="E8" s="76"/>
      <c r="F8" s="77"/>
      <c r="G8" s="75"/>
      <c r="H8" s="75"/>
      <c r="I8" s="75"/>
      <c r="J8" s="75"/>
      <c r="K8" s="75"/>
      <c r="L8" s="75"/>
      <c r="M8" s="75"/>
      <c r="N8" s="144"/>
      <c r="O8" s="6"/>
      <c r="P8" s="145"/>
      <c r="Q8" s="6"/>
    </row>
    <row r="9" spans="1:17" x14ac:dyDescent="0.25">
      <c r="A9" s="146">
        <v>1</v>
      </c>
      <c r="B9" s="79">
        <v>5942710</v>
      </c>
      <c r="C9" s="80">
        <v>4081</v>
      </c>
      <c r="D9" s="80">
        <v>0</v>
      </c>
      <c r="E9" s="81">
        <v>1</v>
      </c>
      <c r="F9" s="82" t="s">
        <v>62</v>
      </c>
      <c r="G9" s="147"/>
      <c r="H9" s="147"/>
      <c r="I9" s="147"/>
      <c r="J9" s="147"/>
      <c r="K9" s="147"/>
      <c r="L9" s="147"/>
      <c r="M9" s="84">
        <v>0</v>
      </c>
      <c r="N9" s="148"/>
      <c r="O9" s="85"/>
      <c r="P9" s="149"/>
      <c r="Q9" s="150"/>
    </row>
    <row r="10" spans="1:17" x14ac:dyDescent="0.25">
      <c r="A10" s="151"/>
      <c r="B10" s="152"/>
      <c r="C10" s="153"/>
      <c r="D10" s="153"/>
      <c r="E10" s="154"/>
      <c r="F10" s="155"/>
      <c r="G10" s="156" t="s">
        <v>63</v>
      </c>
      <c r="H10" s="157" t="str">
        <f>IF(G10=P9,B9,B11)</f>
        <v/>
      </c>
      <c r="I10" s="158"/>
      <c r="J10" s="158"/>
      <c r="K10" s="159"/>
      <c r="L10" s="159"/>
      <c r="M10" s="159"/>
      <c r="N10" s="148"/>
      <c r="O10" s="86"/>
      <c r="P10" s="149"/>
      <c r="Q10" s="150"/>
    </row>
    <row r="11" spans="1:17" x14ac:dyDescent="0.25">
      <c r="A11" s="151">
        <v>2</v>
      </c>
      <c r="B11" s="79" t="s">
        <v>36</v>
      </c>
      <c r="C11" s="80" t="s">
        <v>36</v>
      </c>
      <c r="D11" s="80" t="s">
        <v>36</v>
      </c>
      <c r="E11" s="81"/>
      <c r="F11" s="160" t="s">
        <v>37</v>
      </c>
      <c r="G11" s="161"/>
      <c r="H11" s="162"/>
      <c r="I11" s="158"/>
      <c r="J11" s="158"/>
      <c r="K11" s="159"/>
      <c r="L11" s="159"/>
      <c r="M11" s="159"/>
      <c r="N11" s="148"/>
      <c r="O11" s="85"/>
      <c r="P11" s="149"/>
      <c r="Q11" s="150"/>
    </row>
    <row r="12" spans="1:17" x14ac:dyDescent="0.25">
      <c r="A12" s="151"/>
      <c r="B12" s="152"/>
      <c r="C12" s="153"/>
      <c r="D12" s="153"/>
      <c r="E12" s="163"/>
      <c r="F12" s="164"/>
      <c r="G12" s="165"/>
      <c r="H12" s="162"/>
      <c r="I12" s="166" t="s">
        <v>63</v>
      </c>
      <c r="J12" s="167">
        <v>5942710</v>
      </c>
      <c r="K12" s="158"/>
      <c r="L12" s="158"/>
      <c r="M12" s="159"/>
      <c r="N12" s="148"/>
      <c r="O12" s="86"/>
      <c r="P12" s="149"/>
      <c r="Q12" s="150"/>
    </row>
    <row r="13" spans="1:17" x14ac:dyDescent="0.25">
      <c r="A13" s="151">
        <v>3</v>
      </c>
      <c r="B13" s="79">
        <v>5990339</v>
      </c>
      <c r="C13" s="80">
        <v>14094</v>
      </c>
      <c r="D13" s="80">
        <v>0</v>
      </c>
      <c r="E13" s="81">
        <v>8</v>
      </c>
      <c r="F13" s="82" t="s">
        <v>64</v>
      </c>
      <c r="G13" s="168" t="s">
        <v>63</v>
      </c>
      <c r="H13" s="169"/>
      <c r="I13" s="161" t="s">
        <v>92</v>
      </c>
      <c r="J13" s="170"/>
      <c r="K13" s="158"/>
      <c r="L13" s="158"/>
      <c r="M13" s="159"/>
      <c r="N13" s="148"/>
      <c r="O13" s="85"/>
      <c r="P13" s="149"/>
      <c r="Q13" s="150"/>
    </row>
    <row r="14" spans="1:17" x14ac:dyDescent="0.25">
      <c r="A14" s="151"/>
      <c r="B14" s="152"/>
      <c r="C14" s="153"/>
      <c r="D14" s="153"/>
      <c r="E14" s="163"/>
      <c r="F14" s="155"/>
      <c r="G14" s="171" t="s">
        <v>93</v>
      </c>
      <c r="H14" s="172">
        <f>IF(G14=P13,B13,B15)</f>
        <v>5997971</v>
      </c>
      <c r="I14" s="165"/>
      <c r="J14" s="170"/>
      <c r="K14" s="158"/>
      <c r="L14" s="158"/>
      <c r="M14" s="159"/>
      <c r="N14" s="148"/>
      <c r="O14" s="86"/>
      <c r="P14" s="149"/>
      <c r="Q14" s="150"/>
    </row>
    <row r="15" spans="1:17" x14ac:dyDescent="0.25">
      <c r="A15" s="151">
        <v>4</v>
      </c>
      <c r="B15" s="79">
        <v>5997971</v>
      </c>
      <c r="C15" s="80">
        <v>0</v>
      </c>
      <c r="D15" s="80">
        <v>0</v>
      </c>
      <c r="E15" s="81">
        <v>9</v>
      </c>
      <c r="F15" s="160" t="s">
        <v>51</v>
      </c>
      <c r="G15" s="158" t="s">
        <v>90</v>
      </c>
      <c r="H15" s="162"/>
      <c r="I15" s="165"/>
      <c r="J15" s="170"/>
      <c r="K15" s="158"/>
      <c r="L15" s="158"/>
      <c r="M15" s="159"/>
      <c r="N15" s="148"/>
      <c r="O15" s="85"/>
      <c r="P15" s="149"/>
      <c r="Q15" s="150"/>
    </row>
    <row r="16" spans="1:17" x14ac:dyDescent="0.25">
      <c r="A16" s="151"/>
      <c r="B16" s="152"/>
      <c r="C16" s="153"/>
      <c r="D16" s="153"/>
      <c r="E16" s="154"/>
      <c r="F16" s="164"/>
      <c r="G16" s="159"/>
      <c r="H16" s="173"/>
      <c r="I16" s="165"/>
      <c r="J16" s="170"/>
      <c r="K16" s="166" t="s">
        <v>63</v>
      </c>
      <c r="L16" s="170">
        <v>5942710</v>
      </c>
      <c r="M16" s="158"/>
      <c r="N16" s="148"/>
      <c r="O16" s="86"/>
      <c r="P16" s="149"/>
      <c r="Q16" s="150"/>
    </row>
    <row r="17" spans="1:17" x14ac:dyDescent="0.25">
      <c r="A17" s="146">
        <v>5</v>
      </c>
      <c r="B17" s="79">
        <v>5963774</v>
      </c>
      <c r="C17" s="80">
        <v>6688</v>
      </c>
      <c r="D17" s="80" t="s">
        <v>65</v>
      </c>
      <c r="E17" s="81">
        <v>4</v>
      </c>
      <c r="F17" s="82" t="s">
        <v>66</v>
      </c>
      <c r="G17" s="159"/>
      <c r="H17" s="173"/>
      <c r="I17" s="165"/>
      <c r="J17" s="170"/>
      <c r="K17" s="161" t="s">
        <v>94</v>
      </c>
      <c r="L17" s="158"/>
      <c r="M17" s="159"/>
      <c r="N17" s="148"/>
      <c r="O17" s="85"/>
      <c r="P17" s="149"/>
      <c r="Q17" s="150"/>
    </row>
    <row r="18" spans="1:17" x14ac:dyDescent="0.25">
      <c r="A18" s="151"/>
      <c r="B18" s="152"/>
      <c r="C18" s="153"/>
      <c r="D18" s="153"/>
      <c r="E18" s="154"/>
      <c r="F18" s="155"/>
      <c r="G18" s="156" t="s">
        <v>67</v>
      </c>
      <c r="H18" s="157" t="str">
        <f>IF(G18=P17,B17,B19)</f>
        <v/>
      </c>
      <c r="I18" s="165"/>
      <c r="J18" s="170"/>
      <c r="K18" s="165"/>
      <c r="L18" s="158"/>
      <c r="M18" s="159"/>
      <c r="N18" s="148"/>
      <c r="O18" s="86"/>
      <c r="P18" s="149"/>
      <c r="Q18" s="150"/>
    </row>
    <row r="19" spans="1:17" x14ac:dyDescent="0.25">
      <c r="A19" s="151">
        <v>6</v>
      </c>
      <c r="B19" s="79" t="s">
        <v>36</v>
      </c>
      <c r="C19" s="80" t="s">
        <v>36</v>
      </c>
      <c r="D19" s="80" t="s">
        <v>36</v>
      </c>
      <c r="E19" s="81"/>
      <c r="F19" s="160" t="s">
        <v>37</v>
      </c>
      <c r="G19" s="161"/>
      <c r="H19" s="174"/>
      <c r="I19" s="168" t="s">
        <v>63</v>
      </c>
      <c r="J19" s="170"/>
      <c r="K19" s="165"/>
      <c r="L19" s="158"/>
      <c r="M19" s="159"/>
      <c r="N19" s="148"/>
      <c r="O19" s="85"/>
      <c r="P19" s="149"/>
      <c r="Q19" s="150"/>
    </row>
    <row r="20" spans="1:17" x14ac:dyDescent="0.25">
      <c r="A20" s="151"/>
      <c r="B20" s="152"/>
      <c r="C20" s="153"/>
      <c r="D20" s="153"/>
      <c r="E20" s="163"/>
      <c r="F20" s="164"/>
      <c r="G20" s="165"/>
      <c r="H20" s="174"/>
      <c r="I20" s="171" t="s">
        <v>67</v>
      </c>
      <c r="J20" s="167">
        <v>5963774</v>
      </c>
      <c r="K20" s="165"/>
      <c r="L20" s="158"/>
      <c r="M20" s="159"/>
      <c r="N20" s="148"/>
      <c r="O20" s="86"/>
      <c r="P20" s="149"/>
      <c r="Q20" s="150"/>
    </row>
    <row r="21" spans="1:17" x14ac:dyDescent="0.25">
      <c r="A21" s="151">
        <v>7</v>
      </c>
      <c r="B21" s="79" t="s">
        <v>36</v>
      </c>
      <c r="C21" s="80" t="s">
        <v>36</v>
      </c>
      <c r="D21" s="80" t="s">
        <v>36</v>
      </c>
      <c r="E21" s="81"/>
      <c r="F21" s="82" t="s">
        <v>37</v>
      </c>
      <c r="G21" s="168" t="s">
        <v>67</v>
      </c>
      <c r="H21" s="175"/>
      <c r="I21" s="158" t="s">
        <v>95</v>
      </c>
      <c r="J21" s="158"/>
      <c r="K21" s="165"/>
      <c r="L21" s="158"/>
      <c r="M21" s="159"/>
      <c r="N21" s="148"/>
      <c r="O21" s="85"/>
      <c r="P21" s="149"/>
      <c r="Q21" s="150"/>
    </row>
    <row r="22" spans="1:17" x14ac:dyDescent="0.25">
      <c r="A22" s="151"/>
      <c r="B22" s="152"/>
      <c r="C22" s="153"/>
      <c r="D22" s="153"/>
      <c r="E22" s="163"/>
      <c r="F22" s="155"/>
      <c r="G22" s="171" t="s">
        <v>68</v>
      </c>
      <c r="H22" s="176">
        <f>IF(G22=P21,B21,B23)</f>
        <v>5983037</v>
      </c>
      <c r="I22" s="158"/>
      <c r="J22" s="158"/>
      <c r="K22" s="165"/>
      <c r="L22" s="158"/>
      <c r="M22" s="159"/>
      <c r="N22" s="148"/>
      <c r="O22" s="86"/>
      <c r="P22" s="149"/>
      <c r="Q22" s="150"/>
    </row>
    <row r="23" spans="1:17" x14ac:dyDescent="0.25">
      <c r="A23" s="151">
        <v>8</v>
      </c>
      <c r="B23" s="79">
        <v>5983037</v>
      </c>
      <c r="C23" s="80">
        <v>13549</v>
      </c>
      <c r="D23" s="80">
        <v>0</v>
      </c>
      <c r="E23" s="81">
        <v>6</v>
      </c>
      <c r="F23" s="160" t="s">
        <v>57</v>
      </c>
      <c r="G23" s="158"/>
      <c r="H23" s="162"/>
      <c r="I23" s="158"/>
      <c r="J23" s="158"/>
      <c r="K23" s="165"/>
      <c r="L23" s="158"/>
      <c r="M23" s="159"/>
      <c r="N23" s="148"/>
      <c r="O23" s="85"/>
      <c r="P23" s="149"/>
      <c r="Q23" s="150"/>
    </row>
    <row r="24" spans="1:17" x14ac:dyDescent="0.25">
      <c r="A24" s="151"/>
      <c r="B24" s="152"/>
      <c r="C24" s="153"/>
      <c r="D24" s="153"/>
      <c r="E24" s="163"/>
      <c r="F24" s="164"/>
      <c r="G24" s="159"/>
      <c r="H24" s="173"/>
      <c r="I24" s="158"/>
      <c r="J24" s="158"/>
      <c r="K24" s="177" t="s">
        <v>47</v>
      </c>
      <c r="L24" s="178"/>
      <c r="M24" s="166" t="s">
        <v>63</v>
      </c>
      <c r="N24" s="179">
        <v>5942710</v>
      </c>
      <c r="O24" s="180"/>
      <c r="P24" s="181"/>
      <c r="Q24" s="150"/>
    </row>
    <row r="25" spans="1:17" x14ac:dyDescent="0.25">
      <c r="A25" s="151">
        <v>9</v>
      </c>
      <c r="B25" s="79">
        <v>5983029</v>
      </c>
      <c r="C25" s="80">
        <v>14094</v>
      </c>
      <c r="D25" s="80">
        <v>0</v>
      </c>
      <c r="E25" s="81">
        <v>7</v>
      </c>
      <c r="F25" s="82" t="s">
        <v>48</v>
      </c>
      <c r="G25" s="159"/>
      <c r="H25" s="173"/>
      <c r="I25" s="158"/>
      <c r="J25" s="158"/>
      <c r="K25" s="165"/>
      <c r="L25" s="158"/>
      <c r="M25" s="158" t="s">
        <v>94</v>
      </c>
      <c r="N25" s="148"/>
      <c r="O25" s="85"/>
      <c r="P25" s="149"/>
      <c r="Q25" s="150"/>
    </row>
    <row r="26" spans="1:17" x14ac:dyDescent="0.25">
      <c r="A26" s="151"/>
      <c r="B26" s="152"/>
      <c r="C26" s="153"/>
      <c r="D26" s="153"/>
      <c r="E26" s="163"/>
      <c r="F26" s="155"/>
      <c r="G26" s="156" t="s">
        <v>69</v>
      </c>
      <c r="H26" s="157" t="str">
        <f>IF(G26=P25,B25,B27)</f>
        <v/>
      </c>
      <c r="I26" s="158"/>
      <c r="J26" s="158"/>
      <c r="K26" s="165"/>
      <c r="L26" s="158"/>
      <c r="M26" s="159"/>
      <c r="N26" s="148"/>
      <c r="O26" s="86"/>
      <c r="P26" s="181"/>
      <c r="Q26" s="150"/>
    </row>
    <row r="27" spans="1:17" x14ac:dyDescent="0.25">
      <c r="A27" s="151">
        <v>10</v>
      </c>
      <c r="B27" s="79" t="s">
        <v>36</v>
      </c>
      <c r="C27" s="80" t="s">
        <v>36</v>
      </c>
      <c r="D27" s="80" t="s">
        <v>36</v>
      </c>
      <c r="E27" s="81"/>
      <c r="F27" s="160" t="s">
        <v>37</v>
      </c>
      <c r="G27" s="161"/>
      <c r="H27" s="162"/>
      <c r="I27" s="158"/>
      <c r="J27" s="158"/>
      <c r="K27" s="165"/>
      <c r="L27" s="158"/>
      <c r="M27" s="159"/>
      <c r="N27" s="148"/>
      <c r="O27" s="85"/>
      <c r="P27" s="149"/>
      <c r="Q27" s="150"/>
    </row>
    <row r="28" spans="1:17" x14ac:dyDescent="0.25">
      <c r="A28" s="151"/>
      <c r="B28" s="152"/>
      <c r="C28" s="153"/>
      <c r="D28" s="153"/>
      <c r="E28" s="163"/>
      <c r="F28" s="164"/>
      <c r="G28" s="165"/>
      <c r="H28" s="162"/>
      <c r="I28" s="166" t="s">
        <v>55</v>
      </c>
      <c r="J28" s="167">
        <v>5917507</v>
      </c>
      <c r="K28" s="165"/>
      <c r="L28" s="158"/>
      <c r="M28" s="159"/>
      <c r="N28" s="148"/>
      <c r="O28" s="86"/>
      <c r="P28" s="181"/>
      <c r="Q28" s="150"/>
    </row>
    <row r="29" spans="1:17" x14ac:dyDescent="0.25">
      <c r="A29" s="151">
        <v>11</v>
      </c>
      <c r="B29" s="79" t="s">
        <v>36</v>
      </c>
      <c r="C29" s="80" t="s">
        <v>36</v>
      </c>
      <c r="D29" s="80" t="s">
        <v>36</v>
      </c>
      <c r="E29" s="81"/>
      <c r="F29" s="82" t="s">
        <v>37</v>
      </c>
      <c r="G29" s="168" t="s">
        <v>69</v>
      </c>
      <c r="H29" s="169"/>
      <c r="I29" s="161" t="s">
        <v>96</v>
      </c>
      <c r="J29" s="170"/>
      <c r="K29" s="165"/>
      <c r="L29" s="158"/>
      <c r="M29" s="159"/>
      <c r="N29" s="148"/>
      <c r="O29" s="85"/>
      <c r="P29" s="149"/>
      <c r="Q29" s="150"/>
    </row>
    <row r="30" spans="1:17" x14ac:dyDescent="0.25">
      <c r="A30" s="151"/>
      <c r="B30" s="152"/>
      <c r="C30" s="153"/>
      <c r="D30" s="153"/>
      <c r="E30" s="154"/>
      <c r="F30" s="155"/>
      <c r="G30" s="171" t="s">
        <v>55</v>
      </c>
      <c r="H30" s="172">
        <f>IF(G30=P29,B29,B31)</f>
        <v>5917507</v>
      </c>
      <c r="I30" s="165"/>
      <c r="J30" s="170"/>
      <c r="K30" s="165"/>
      <c r="L30" s="158"/>
      <c r="M30" s="159"/>
      <c r="N30" s="148"/>
      <c r="O30" s="86"/>
      <c r="P30" s="181"/>
      <c r="Q30" s="150"/>
    </row>
    <row r="31" spans="1:17" x14ac:dyDescent="0.25">
      <c r="A31" s="146">
        <v>12</v>
      </c>
      <c r="B31" s="79">
        <v>5917507</v>
      </c>
      <c r="C31" s="80">
        <v>6479</v>
      </c>
      <c r="D31" s="80">
        <v>0</v>
      </c>
      <c r="E31" s="81">
        <v>3</v>
      </c>
      <c r="F31" s="160" t="s">
        <v>54</v>
      </c>
      <c r="G31" s="158"/>
      <c r="H31" s="162"/>
      <c r="I31" s="165"/>
      <c r="J31" s="170"/>
      <c r="K31" s="168" t="s">
        <v>63</v>
      </c>
      <c r="L31" s="175"/>
      <c r="M31" s="159"/>
      <c r="N31" s="148"/>
      <c r="O31" s="85"/>
      <c r="P31" s="149"/>
      <c r="Q31" s="150"/>
    </row>
    <row r="32" spans="1:17" x14ac:dyDescent="0.25">
      <c r="A32" s="151"/>
      <c r="B32" s="152"/>
      <c r="C32" s="153"/>
      <c r="D32" s="153"/>
      <c r="E32" s="154"/>
      <c r="F32" s="164"/>
      <c r="G32" s="159"/>
      <c r="H32" s="173"/>
      <c r="I32" s="165"/>
      <c r="J32" s="170"/>
      <c r="K32" s="171" t="s">
        <v>71</v>
      </c>
      <c r="L32" s="170">
        <v>5932513</v>
      </c>
      <c r="M32" s="158"/>
      <c r="N32" s="148"/>
      <c r="O32" s="86"/>
      <c r="P32" s="181"/>
      <c r="Q32" s="150"/>
    </row>
    <row r="33" spans="1:17" x14ac:dyDescent="0.25">
      <c r="A33" s="151">
        <v>13</v>
      </c>
      <c r="B33" s="79">
        <v>5963609</v>
      </c>
      <c r="C33" s="80">
        <v>11504</v>
      </c>
      <c r="D33" s="80">
        <v>0</v>
      </c>
      <c r="E33" s="81">
        <v>5</v>
      </c>
      <c r="F33" s="82" t="s">
        <v>70</v>
      </c>
      <c r="G33" s="159"/>
      <c r="H33" s="173"/>
      <c r="I33" s="165"/>
      <c r="J33" s="170"/>
      <c r="K33" s="158" t="s">
        <v>94</v>
      </c>
      <c r="L33" s="158"/>
      <c r="M33" s="159"/>
      <c r="N33" s="148"/>
      <c r="O33" s="85"/>
      <c r="P33" s="149"/>
      <c r="Q33" s="150"/>
    </row>
    <row r="34" spans="1:17" x14ac:dyDescent="0.25">
      <c r="A34" s="151"/>
      <c r="B34" s="152"/>
      <c r="C34" s="153"/>
      <c r="D34" s="153"/>
      <c r="E34" s="163"/>
      <c r="F34" s="155"/>
      <c r="G34" s="156" t="s">
        <v>97</v>
      </c>
      <c r="H34" s="157">
        <f>IF(G34=P33,B33,B35)</f>
        <v>5967255</v>
      </c>
      <c r="I34" s="165"/>
      <c r="J34" s="170"/>
      <c r="K34" s="159"/>
      <c r="L34" s="159"/>
      <c r="M34" s="159"/>
      <c r="N34" s="148"/>
      <c r="O34" s="86"/>
      <c r="P34" s="181"/>
      <c r="Q34" s="150"/>
    </row>
    <row r="35" spans="1:17" x14ac:dyDescent="0.25">
      <c r="A35" s="151">
        <v>14</v>
      </c>
      <c r="B35" s="79">
        <v>5967255</v>
      </c>
      <c r="C35" s="80">
        <v>0</v>
      </c>
      <c r="D35" s="80">
        <v>0</v>
      </c>
      <c r="E35" s="81">
        <v>10</v>
      </c>
      <c r="F35" s="160" t="s">
        <v>52</v>
      </c>
      <c r="G35" s="161" t="s">
        <v>98</v>
      </c>
      <c r="H35" s="174"/>
      <c r="I35" s="168" t="s">
        <v>55</v>
      </c>
      <c r="J35" s="170"/>
      <c r="K35" s="159"/>
      <c r="L35" s="159"/>
      <c r="M35" s="159"/>
      <c r="N35" s="148"/>
      <c r="O35" s="85"/>
      <c r="P35" s="149"/>
      <c r="Q35" s="150"/>
    </row>
    <row r="36" spans="1:17" x14ac:dyDescent="0.25">
      <c r="A36" s="151"/>
      <c r="B36" s="152"/>
      <c r="C36" s="153"/>
      <c r="D36" s="153"/>
      <c r="E36" s="163"/>
      <c r="F36" s="164"/>
      <c r="G36" s="165"/>
      <c r="H36" s="174"/>
      <c r="I36" s="171" t="s">
        <v>71</v>
      </c>
      <c r="J36" s="167">
        <v>5932513</v>
      </c>
      <c r="K36" s="158"/>
      <c r="L36" s="158"/>
      <c r="M36" s="159"/>
      <c r="N36" s="148"/>
      <c r="O36" s="86"/>
      <c r="P36" s="181"/>
      <c r="Q36" s="150"/>
    </row>
    <row r="37" spans="1:17" x14ac:dyDescent="0.25">
      <c r="A37" s="151">
        <v>15</v>
      </c>
      <c r="B37" s="79" t="s">
        <v>36</v>
      </c>
      <c r="C37" s="80" t="s">
        <v>36</v>
      </c>
      <c r="D37" s="80" t="s">
        <v>36</v>
      </c>
      <c r="E37" s="81"/>
      <c r="F37" s="82" t="s">
        <v>37</v>
      </c>
      <c r="G37" s="168" t="s">
        <v>97</v>
      </c>
      <c r="H37" s="175"/>
      <c r="I37" s="158" t="s">
        <v>99</v>
      </c>
      <c r="J37" s="158"/>
      <c r="K37" s="158"/>
      <c r="L37" s="158"/>
      <c r="M37" s="159"/>
      <c r="N37" s="148"/>
      <c r="O37" s="85"/>
      <c r="P37" s="149"/>
      <c r="Q37" s="150"/>
    </row>
    <row r="38" spans="1:17" x14ac:dyDescent="0.25">
      <c r="A38" s="151"/>
      <c r="B38" s="152"/>
      <c r="C38" s="153"/>
      <c r="D38" s="153"/>
      <c r="E38" s="154"/>
      <c r="F38" s="155"/>
      <c r="G38" s="171" t="s">
        <v>71</v>
      </c>
      <c r="H38" s="176">
        <f>IF(G38=P37,B37,B39)</f>
        <v>5932513</v>
      </c>
      <c r="I38" s="158"/>
      <c r="J38" s="158"/>
      <c r="K38" s="158"/>
      <c r="L38" s="158"/>
      <c r="M38" s="159"/>
      <c r="N38" s="148"/>
      <c r="O38" s="86"/>
      <c r="P38" s="181"/>
      <c r="Q38" s="150"/>
    </row>
    <row r="39" spans="1:17" x14ac:dyDescent="0.25">
      <c r="A39" s="146">
        <v>16</v>
      </c>
      <c r="B39" s="79">
        <v>5932513</v>
      </c>
      <c r="C39" s="80">
        <v>5612</v>
      </c>
      <c r="D39" s="80">
        <v>0</v>
      </c>
      <c r="E39" s="81">
        <v>2</v>
      </c>
      <c r="F39" s="160" t="s">
        <v>72</v>
      </c>
      <c r="G39" s="182"/>
      <c r="H39" s="182"/>
      <c r="I39" s="182"/>
      <c r="J39" s="182"/>
      <c r="K39" s="182"/>
      <c r="L39" s="182"/>
      <c r="M39" s="154"/>
      <c r="N39" s="148"/>
      <c r="O39" s="85"/>
      <c r="P39" s="149"/>
      <c r="Q39" s="150"/>
    </row>
    <row r="40" spans="1:17" ht="15.75" thickBot="1" x14ac:dyDescent="0.3">
      <c r="A40" s="263" t="s">
        <v>38</v>
      </c>
      <c r="B40" s="263"/>
      <c r="C40" s="183"/>
      <c r="D40" s="183"/>
      <c r="E40" s="183"/>
      <c r="F40" s="183"/>
      <c r="G40" s="184"/>
      <c r="H40" s="184"/>
      <c r="I40" s="184"/>
      <c r="J40" s="184"/>
      <c r="K40" s="184"/>
      <c r="L40" s="184"/>
      <c r="M40" s="184"/>
      <c r="N40" s="185"/>
      <c r="O40" s="150"/>
      <c r="P40" s="87"/>
      <c r="Q40" s="186"/>
    </row>
    <row r="41" spans="1:17" x14ac:dyDescent="0.25">
      <c r="A41" s="244" t="s">
        <v>22</v>
      </c>
      <c r="B41" s="245"/>
      <c r="C41" s="245"/>
      <c r="D41" s="246"/>
      <c r="E41" s="113" t="s">
        <v>39</v>
      </c>
      <c r="F41" s="114" t="s">
        <v>40</v>
      </c>
      <c r="G41" s="264" t="s">
        <v>41</v>
      </c>
      <c r="H41" s="265"/>
      <c r="I41" s="266"/>
      <c r="J41" s="210"/>
      <c r="K41" s="265" t="s">
        <v>42</v>
      </c>
      <c r="L41" s="265"/>
      <c r="M41" s="267"/>
      <c r="N41" s="187"/>
      <c r="O41" s="115"/>
      <c r="P41" s="115"/>
      <c r="Q41" s="115"/>
    </row>
    <row r="42" spans="1:17" ht="15.75" thickBot="1" x14ac:dyDescent="0.3">
      <c r="A42" s="268">
        <v>42949</v>
      </c>
      <c r="B42" s="269"/>
      <c r="C42" s="269"/>
      <c r="D42" s="270"/>
      <c r="E42" s="188">
        <v>1</v>
      </c>
      <c r="F42" s="117" t="s">
        <v>62</v>
      </c>
      <c r="G42" s="247"/>
      <c r="H42" s="248"/>
      <c r="I42" s="249"/>
      <c r="J42" s="209"/>
      <c r="K42" s="248"/>
      <c r="L42" s="248"/>
      <c r="M42" s="250"/>
      <c r="N42" s="187"/>
      <c r="O42" s="115"/>
      <c r="P42" s="115"/>
      <c r="Q42" s="115"/>
    </row>
    <row r="43" spans="1:17" x14ac:dyDescent="0.25">
      <c r="A43" s="257" t="s">
        <v>23</v>
      </c>
      <c r="B43" s="258"/>
      <c r="C43" s="258"/>
      <c r="D43" s="259"/>
      <c r="E43" s="189">
        <v>2</v>
      </c>
      <c r="F43" s="119" t="s">
        <v>72</v>
      </c>
      <c r="G43" s="247"/>
      <c r="H43" s="248"/>
      <c r="I43" s="249"/>
      <c r="J43" s="209"/>
      <c r="K43" s="248"/>
      <c r="L43" s="248"/>
      <c r="M43" s="250"/>
      <c r="N43" s="187"/>
      <c r="O43" s="115"/>
      <c r="P43" s="115"/>
      <c r="Q43" s="115"/>
    </row>
    <row r="44" spans="1:17" ht="15.75" thickBot="1" x14ac:dyDescent="0.3">
      <c r="A44" s="260" t="s">
        <v>24</v>
      </c>
      <c r="B44" s="261"/>
      <c r="C44" s="261"/>
      <c r="D44" s="262"/>
      <c r="E44" s="189">
        <v>3</v>
      </c>
      <c r="F44" s="119" t="s">
        <v>54</v>
      </c>
      <c r="G44" s="247"/>
      <c r="H44" s="248"/>
      <c r="I44" s="249"/>
      <c r="J44" s="209"/>
      <c r="K44" s="248"/>
      <c r="L44" s="248"/>
      <c r="M44" s="250"/>
      <c r="N44" s="187"/>
      <c r="O44" s="115"/>
      <c r="P44" s="115"/>
      <c r="Q44" s="115"/>
    </row>
    <row r="45" spans="1:17" x14ac:dyDescent="0.25">
      <c r="A45" s="244" t="s">
        <v>25</v>
      </c>
      <c r="B45" s="245"/>
      <c r="C45" s="245"/>
      <c r="D45" s="246"/>
      <c r="E45" s="189">
        <v>4</v>
      </c>
      <c r="F45" s="119" t="s">
        <v>66</v>
      </c>
      <c r="G45" s="247"/>
      <c r="H45" s="248"/>
      <c r="I45" s="249"/>
      <c r="J45" s="209"/>
      <c r="K45" s="248"/>
      <c r="L45" s="248"/>
      <c r="M45" s="250"/>
      <c r="N45" s="187"/>
      <c r="O45" s="115"/>
      <c r="P45" s="115"/>
      <c r="Q45" s="115"/>
    </row>
    <row r="46" spans="1:17" ht="15.75" thickBot="1" x14ac:dyDescent="0.3">
      <c r="A46" s="254"/>
      <c r="B46" s="255"/>
      <c r="C46" s="255"/>
      <c r="D46" s="256"/>
      <c r="E46" s="120"/>
      <c r="F46" s="121"/>
      <c r="G46" s="247"/>
      <c r="H46" s="248"/>
      <c r="I46" s="249"/>
      <c r="J46" s="209"/>
      <c r="K46" s="248"/>
      <c r="L46" s="248"/>
      <c r="M46" s="250"/>
      <c r="N46" s="187"/>
      <c r="O46" s="115"/>
      <c r="P46" s="115"/>
      <c r="Q46" s="115"/>
    </row>
    <row r="47" spans="1:17" x14ac:dyDescent="0.25">
      <c r="A47" s="244" t="s">
        <v>26</v>
      </c>
      <c r="B47" s="245"/>
      <c r="C47" s="245"/>
      <c r="D47" s="246"/>
      <c r="E47" s="120"/>
      <c r="F47" s="121"/>
      <c r="G47" s="247"/>
      <c r="H47" s="248"/>
      <c r="I47" s="249"/>
      <c r="J47" s="209"/>
      <c r="K47" s="248"/>
      <c r="L47" s="248"/>
      <c r="M47" s="250"/>
      <c r="N47" s="187"/>
      <c r="O47" s="115"/>
      <c r="P47" s="115"/>
      <c r="Q47" s="115"/>
    </row>
    <row r="48" spans="1:17" x14ac:dyDescent="0.25">
      <c r="A48" s="251" t="s">
        <v>14</v>
      </c>
      <c r="B48" s="252"/>
      <c r="C48" s="252"/>
      <c r="D48" s="253"/>
      <c r="E48" s="120"/>
      <c r="F48" s="121"/>
      <c r="G48" s="247"/>
      <c r="H48" s="248"/>
      <c r="I48" s="249"/>
      <c r="J48" s="209"/>
      <c r="K48" s="248"/>
      <c r="L48" s="248"/>
      <c r="M48" s="250"/>
      <c r="N48" s="187"/>
      <c r="O48" s="115"/>
      <c r="P48" s="115"/>
      <c r="Q48" s="115"/>
    </row>
    <row r="49" spans="1:17" ht="15.75" thickBot="1" x14ac:dyDescent="0.3">
      <c r="A49" s="235">
        <v>5764990</v>
      </c>
      <c r="B49" s="236"/>
      <c r="C49" s="236"/>
      <c r="D49" s="237"/>
      <c r="E49" s="122"/>
      <c r="F49" s="123"/>
      <c r="G49" s="238"/>
      <c r="H49" s="239"/>
      <c r="I49" s="240"/>
      <c r="J49" s="207"/>
      <c r="K49" s="239"/>
      <c r="L49" s="239"/>
      <c r="M49" s="241"/>
      <c r="N49" s="187"/>
      <c r="O49" s="115"/>
      <c r="P49" s="115"/>
      <c r="Q49" s="115"/>
    </row>
    <row r="50" spans="1:17" x14ac:dyDescent="0.25">
      <c r="A50" s="115"/>
      <c r="B50" s="124" t="s">
        <v>27</v>
      </c>
      <c r="C50" s="115"/>
      <c r="D50" s="115"/>
      <c r="E50" s="115"/>
      <c r="F50" s="125"/>
      <c r="G50" s="125"/>
      <c r="H50" s="125"/>
      <c r="I50" s="126"/>
      <c r="J50" s="126"/>
      <c r="K50" s="242" t="s">
        <v>43</v>
      </c>
      <c r="L50" s="242"/>
      <c r="M50" s="242"/>
      <c r="N50" s="187"/>
      <c r="O50" s="115"/>
      <c r="P50" s="115"/>
      <c r="Q50" s="115"/>
    </row>
    <row r="51" spans="1:17" x14ac:dyDescent="0.25">
      <c r="A51" s="115"/>
      <c r="B51" s="115"/>
      <c r="C51" s="115"/>
      <c r="D51" s="115"/>
      <c r="E51" s="115"/>
      <c r="F51" s="127" t="s">
        <v>28</v>
      </c>
      <c r="G51" s="243" t="s">
        <v>29</v>
      </c>
      <c r="H51" s="243"/>
      <c r="I51" s="243"/>
      <c r="J51" s="208"/>
      <c r="K51" s="125"/>
      <c r="L51" s="125"/>
      <c r="M51" s="126"/>
      <c r="N51" s="187"/>
      <c r="O51" s="115"/>
      <c r="P51" s="115"/>
      <c r="Q51" s="115"/>
    </row>
    <row r="52" spans="1:17" x14ac:dyDescent="0.25">
      <c r="A52" s="186"/>
      <c r="B52" s="186"/>
      <c r="C52" s="186"/>
      <c r="D52" s="186"/>
      <c r="E52" s="186"/>
      <c r="F52" s="186"/>
      <c r="G52" s="190"/>
      <c r="H52" s="190"/>
      <c r="I52" s="190"/>
      <c r="J52" s="190"/>
      <c r="K52" s="218">
        <v>42956</v>
      </c>
      <c r="L52" s="190"/>
      <c r="M52" s="190"/>
      <c r="N52" s="185"/>
      <c r="O52" s="186"/>
      <c r="P52" s="186"/>
      <c r="Q52" s="186"/>
    </row>
  </sheetData>
  <mergeCells count="36">
    <mergeCell ref="A6:E6"/>
    <mergeCell ref="A1:M1"/>
    <mergeCell ref="A2:M2"/>
    <mergeCell ref="A3:E3"/>
    <mergeCell ref="A4:E4"/>
    <mergeCell ref="A5:E5"/>
    <mergeCell ref="A40:B40"/>
    <mergeCell ref="A41:D41"/>
    <mergeCell ref="G41:I41"/>
    <mergeCell ref="K41:M41"/>
    <mergeCell ref="A42:D42"/>
    <mergeCell ref="G42:I42"/>
    <mergeCell ref="K42:M42"/>
    <mergeCell ref="A43:D43"/>
    <mergeCell ref="G43:I43"/>
    <mergeCell ref="K43:M43"/>
    <mergeCell ref="A44:D44"/>
    <mergeCell ref="G44:I44"/>
    <mergeCell ref="K44:M44"/>
    <mergeCell ref="A45:D45"/>
    <mergeCell ref="G45:I45"/>
    <mergeCell ref="K45:M45"/>
    <mergeCell ref="A46:D46"/>
    <mergeCell ref="G46:I46"/>
    <mergeCell ref="K46:M46"/>
    <mergeCell ref="A47:D47"/>
    <mergeCell ref="G47:I47"/>
    <mergeCell ref="K47:M47"/>
    <mergeCell ref="A48:D48"/>
    <mergeCell ref="G48:I48"/>
    <mergeCell ref="K48:M48"/>
    <mergeCell ref="A49:D49"/>
    <mergeCell ref="G49:I49"/>
    <mergeCell ref="K49:M49"/>
    <mergeCell ref="K50:M50"/>
    <mergeCell ref="G51:I51"/>
  </mergeCells>
  <conditionalFormatting sqref="B9:D39 F9:F39">
    <cfRule type="expression" dxfId="10" priority="1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9" priority="2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ageMargins left="0.25" right="0.25" top="0.75" bottom="0.75" header="0.3" footer="0.3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C16" workbookViewId="0">
      <selection activeCell="G34" sqref="G34"/>
    </sheetView>
  </sheetViews>
  <sheetFormatPr baseColWidth="10" defaultRowHeight="15" x14ac:dyDescent="0.25"/>
  <cols>
    <col min="4" max="4" width="35.140625" customWidth="1"/>
    <col min="6" max="6" width="12.7109375" customWidth="1"/>
  </cols>
  <sheetData>
    <row r="1" spans="1:12" ht="25.5" x14ac:dyDescent="0.25">
      <c r="A1" s="221" t="s">
        <v>82</v>
      </c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</row>
    <row r="2" spans="1:12" x14ac:dyDescent="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"/>
      <c r="K2" s="2"/>
      <c r="L2" s="2"/>
    </row>
    <row r="3" spans="1:12" x14ac:dyDescent="0.25">
      <c r="A3" s="223" t="s">
        <v>1</v>
      </c>
      <c r="B3" s="223"/>
      <c r="C3" s="223"/>
      <c r="D3" s="223"/>
      <c r="E3" s="223"/>
      <c r="F3" s="191" t="s">
        <v>2</v>
      </c>
      <c r="G3" s="191" t="s">
        <v>3</v>
      </c>
      <c r="H3" s="191"/>
      <c r="I3" s="7"/>
      <c r="J3" s="191" t="s">
        <v>4</v>
      </c>
      <c r="K3" s="3"/>
      <c r="L3" s="3"/>
    </row>
    <row r="4" spans="1:12" x14ac:dyDescent="0.25">
      <c r="A4" s="224">
        <v>42954</v>
      </c>
      <c r="B4" s="224"/>
      <c r="C4" s="224"/>
      <c r="D4" s="224"/>
      <c r="E4" s="224"/>
      <c r="F4" s="192" t="s">
        <v>5</v>
      </c>
      <c r="G4" s="4" t="s">
        <v>6</v>
      </c>
      <c r="H4" s="4"/>
      <c r="I4" s="8"/>
      <c r="J4" s="192" t="s">
        <v>7</v>
      </c>
      <c r="K4" s="5"/>
      <c r="L4" s="5"/>
    </row>
    <row r="5" spans="1:12" x14ac:dyDescent="0.25">
      <c r="A5" s="223" t="s">
        <v>8</v>
      </c>
      <c r="B5" s="223"/>
      <c r="C5" s="223"/>
      <c r="D5" s="223"/>
      <c r="E5" s="223"/>
      <c r="F5" s="9" t="s">
        <v>9</v>
      </c>
      <c r="G5" s="7" t="s">
        <v>10</v>
      </c>
      <c r="H5" s="7"/>
      <c r="I5" s="7"/>
      <c r="J5" s="10" t="s">
        <v>11</v>
      </c>
      <c r="K5" s="3"/>
      <c r="L5" s="3"/>
    </row>
    <row r="6" spans="1:12" ht="15.75" thickBot="1" x14ac:dyDescent="0.3">
      <c r="A6" s="225" t="s">
        <v>12</v>
      </c>
      <c r="B6" s="225"/>
      <c r="C6" s="225"/>
      <c r="D6" s="225"/>
      <c r="E6" s="225"/>
      <c r="F6" s="11" t="s">
        <v>83</v>
      </c>
      <c r="G6" s="11" t="s">
        <v>13</v>
      </c>
      <c r="H6" s="11"/>
      <c r="I6" s="12"/>
      <c r="J6" s="13" t="s">
        <v>14</v>
      </c>
      <c r="K6" s="5"/>
      <c r="L6" s="5"/>
    </row>
    <row r="7" spans="1:12" x14ac:dyDescent="0.25">
      <c r="A7" s="14"/>
      <c r="B7" s="15"/>
      <c r="C7" s="16"/>
      <c r="D7" s="16"/>
      <c r="E7" s="15" t="s">
        <v>15</v>
      </c>
      <c r="F7" s="16" t="s">
        <v>16</v>
      </c>
      <c r="G7" s="17"/>
      <c r="H7" s="17"/>
      <c r="I7" s="17"/>
      <c r="J7" s="17"/>
      <c r="K7" s="6"/>
      <c r="L7" s="6"/>
    </row>
    <row r="8" spans="1:12" x14ac:dyDescent="0.25">
      <c r="A8" s="18"/>
      <c r="B8" s="19"/>
      <c r="C8" s="20"/>
      <c r="D8" s="20"/>
      <c r="E8" s="19"/>
      <c r="F8" s="20"/>
      <c r="G8" s="20"/>
      <c r="H8" s="20"/>
      <c r="I8" s="20"/>
      <c r="J8" s="21"/>
      <c r="K8" s="21"/>
      <c r="L8" s="21"/>
    </row>
    <row r="9" spans="1:12" ht="15.75" thickBot="1" x14ac:dyDescent="0.3">
      <c r="A9" s="22"/>
      <c r="B9" s="23"/>
      <c r="C9" s="20"/>
      <c r="D9" s="20"/>
      <c r="E9" s="19"/>
      <c r="F9" s="20"/>
      <c r="G9" s="20"/>
      <c r="H9" s="20"/>
      <c r="I9" s="20"/>
      <c r="J9" s="20"/>
      <c r="K9" s="20"/>
      <c r="L9" s="24"/>
    </row>
    <row r="10" spans="1:12" x14ac:dyDescent="0.25">
      <c r="A10" s="25"/>
      <c r="B10" s="26" t="s">
        <v>17</v>
      </c>
      <c r="C10" s="27"/>
      <c r="D10" s="27"/>
      <c r="E10" s="28">
        <v>1</v>
      </c>
      <c r="F10" s="29">
        <v>2</v>
      </c>
      <c r="G10" s="29">
        <v>3</v>
      </c>
      <c r="H10" s="29">
        <v>4</v>
      </c>
      <c r="K10" s="30"/>
      <c r="L10" s="21"/>
    </row>
    <row r="11" spans="1:12" x14ac:dyDescent="0.25">
      <c r="A11" s="25"/>
      <c r="B11" s="33">
        <v>10139736</v>
      </c>
      <c r="C11" s="34">
        <v>1</v>
      </c>
      <c r="D11" s="35" t="s">
        <v>58</v>
      </c>
      <c r="E11" s="36"/>
      <c r="F11" s="213" t="s">
        <v>101</v>
      </c>
      <c r="G11" s="214" t="s">
        <v>100</v>
      </c>
      <c r="H11" s="214" t="s">
        <v>90</v>
      </c>
      <c r="K11" s="25"/>
      <c r="L11" s="21"/>
    </row>
    <row r="12" spans="1:12" x14ac:dyDescent="0.25">
      <c r="A12" s="25"/>
      <c r="B12" s="33">
        <v>5932761</v>
      </c>
      <c r="C12" s="34">
        <v>2</v>
      </c>
      <c r="D12" s="39" t="s">
        <v>49</v>
      </c>
      <c r="E12" s="37" t="s">
        <v>78</v>
      </c>
      <c r="F12" s="215"/>
      <c r="G12" s="214" t="s">
        <v>102</v>
      </c>
      <c r="H12" s="214" t="s">
        <v>90</v>
      </c>
      <c r="K12" s="25"/>
      <c r="L12" s="21"/>
    </row>
    <row r="13" spans="1:12" x14ac:dyDescent="0.25">
      <c r="A13" s="22"/>
      <c r="B13" s="33">
        <v>5933959</v>
      </c>
      <c r="C13" s="34">
        <v>3</v>
      </c>
      <c r="D13" s="39" t="s">
        <v>79</v>
      </c>
      <c r="E13" s="37" t="s">
        <v>78</v>
      </c>
      <c r="F13" s="37" t="s">
        <v>78</v>
      </c>
      <c r="G13" s="36"/>
      <c r="H13" s="216" t="s">
        <v>90</v>
      </c>
      <c r="K13" s="25"/>
      <c r="L13" s="21"/>
    </row>
    <row r="14" spans="1:12" x14ac:dyDescent="0.25">
      <c r="A14" s="25"/>
      <c r="B14" s="33">
        <v>5912812</v>
      </c>
      <c r="C14" s="34">
        <v>4</v>
      </c>
      <c r="D14" s="39" t="s">
        <v>50</v>
      </c>
      <c r="E14" s="37" t="s">
        <v>78</v>
      </c>
      <c r="F14" s="37" t="s">
        <v>78</v>
      </c>
      <c r="G14" s="38" t="s">
        <v>78</v>
      </c>
      <c r="H14" s="36"/>
      <c r="K14" s="25"/>
      <c r="L14" s="21"/>
    </row>
    <row r="15" spans="1:12" x14ac:dyDescent="0.25">
      <c r="A15" s="25"/>
      <c r="B15" s="31"/>
      <c r="C15" s="32"/>
      <c r="D15" s="40"/>
      <c r="E15" s="41"/>
      <c r="F15" s="42"/>
      <c r="G15" s="25"/>
      <c r="H15" s="32"/>
      <c r="I15" s="43"/>
      <c r="J15" s="21"/>
      <c r="K15" s="21"/>
      <c r="L15" s="21"/>
    </row>
    <row r="16" spans="1:12" x14ac:dyDescent="0.25">
      <c r="A16" s="195" t="s">
        <v>18</v>
      </c>
      <c r="B16" s="196"/>
      <c r="C16" s="196"/>
      <c r="D16" s="196"/>
      <c r="E16" s="197"/>
      <c r="F16" s="198"/>
      <c r="G16" s="198" t="s">
        <v>19</v>
      </c>
      <c r="H16" s="198"/>
      <c r="I16" s="199"/>
      <c r="J16" s="199"/>
      <c r="L16" s="21"/>
    </row>
    <row r="17" spans="1:12" x14ac:dyDescent="0.25">
      <c r="A17" s="200" t="s">
        <v>20</v>
      </c>
      <c r="B17" s="197"/>
      <c r="C17" s="197"/>
      <c r="D17" s="197"/>
      <c r="E17" s="197"/>
      <c r="F17" s="201"/>
      <c r="G17" s="201"/>
      <c r="H17" s="201"/>
      <c r="I17" s="199"/>
      <c r="J17" s="199"/>
      <c r="L17" s="21"/>
    </row>
    <row r="18" spans="1:12" x14ac:dyDescent="0.25">
      <c r="A18" s="200" t="s">
        <v>80</v>
      </c>
      <c r="B18" s="202"/>
      <c r="C18" s="202"/>
      <c r="D18" s="202"/>
      <c r="E18" s="197"/>
      <c r="F18" s="201"/>
      <c r="G18" s="201"/>
      <c r="H18" s="201"/>
      <c r="I18" s="199"/>
      <c r="J18" s="199"/>
      <c r="L18" s="21"/>
    </row>
    <row r="19" spans="1:12" x14ac:dyDescent="0.25">
      <c r="A19" s="203" t="s">
        <v>81</v>
      </c>
      <c r="B19" s="204"/>
      <c r="C19" s="204"/>
      <c r="D19" s="204"/>
      <c r="E19" s="197"/>
      <c r="F19" s="201"/>
      <c r="G19" s="201"/>
      <c r="H19" s="201"/>
      <c r="I19" s="199"/>
      <c r="J19" s="199"/>
      <c r="L19" s="21"/>
    </row>
    <row r="20" spans="1:12" x14ac:dyDescent="0.25">
      <c r="A20" s="203" t="s">
        <v>21</v>
      </c>
      <c r="B20" s="205"/>
      <c r="C20" s="205"/>
      <c r="D20" s="205"/>
      <c r="E20" s="197"/>
      <c r="F20" s="201"/>
      <c r="G20" s="201"/>
      <c r="H20" s="201"/>
      <c r="I20" s="199"/>
      <c r="J20" s="199"/>
      <c r="L20" s="21"/>
    </row>
    <row r="21" spans="1:12" ht="15.75" thickBot="1" x14ac:dyDescent="0.3">
      <c r="A21" s="226"/>
      <c r="B21" s="226"/>
      <c r="C21" s="25"/>
      <c r="D21" s="25"/>
      <c r="E21" s="206"/>
    </row>
    <row r="22" spans="1:12" x14ac:dyDescent="0.25">
      <c r="A22" s="220" t="s">
        <v>22</v>
      </c>
      <c r="B22" s="220"/>
      <c r="C22" s="220"/>
      <c r="D22" s="220"/>
      <c r="E22" s="45"/>
    </row>
    <row r="23" spans="1:12" ht="15.75" thickBot="1" x14ac:dyDescent="0.3">
      <c r="A23" s="227">
        <v>42949</v>
      </c>
      <c r="B23" s="227"/>
      <c r="C23" s="227"/>
      <c r="D23" s="227"/>
      <c r="E23" s="47"/>
    </row>
    <row r="24" spans="1:12" x14ac:dyDescent="0.25">
      <c r="A24" s="228" t="s">
        <v>23</v>
      </c>
      <c r="B24" s="228"/>
      <c r="C24" s="228"/>
      <c r="D24" s="228"/>
      <c r="E24" s="47"/>
    </row>
    <row r="25" spans="1:12" ht="15.75" thickBot="1" x14ac:dyDescent="0.3">
      <c r="A25" s="229" t="s">
        <v>24</v>
      </c>
      <c r="B25" s="229"/>
      <c r="C25" s="229"/>
      <c r="D25" s="229"/>
      <c r="E25" s="47"/>
    </row>
    <row r="26" spans="1:12" x14ac:dyDescent="0.25">
      <c r="A26" s="220" t="s">
        <v>25</v>
      </c>
      <c r="B26" s="220"/>
      <c r="C26" s="220"/>
      <c r="D26" s="220"/>
      <c r="E26" s="47"/>
      <c r="F26" s="48"/>
      <c r="G26" s="49"/>
      <c r="H26" s="49"/>
      <c r="I26" s="49"/>
      <c r="J26" s="44"/>
      <c r="K26" s="46"/>
      <c r="L26" s="46"/>
    </row>
    <row r="27" spans="1:12" ht="15.75" thickBot="1" x14ac:dyDescent="0.3">
      <c r="A27" s="230"/>
      <c r="B27" s="230"/>
      <c r="C27" s="230"/>
      <c r="D27" s="230"/>
      <c r="E27" s="50"/>
      <c r="F27" s="51"/>
      <c r="G27" s="49"/>
      <c r="H27" s="49"/>
      <c r="I27" s="49"/>
      <c r="J27" s="44"/>
      <c r="K27" s="46"/>
      <c r="L27" s="46"/>
    </row>
    <row r="28" spans="1:12" x14ac:dyDescent="0.25">
      <c r="A28" s="231" t="s">
        <v>26</v>
      </c>
      <c r="B28" s="231"/>
      <c r="C28" s="231"/>
      <c r="D28" s="231"/>
      <c r="E28" s="50"/>
      <c r="F28" s="51"/>
      <c r="G28" s="49"/>
      <c r="H28" s="49"/>
      <c r="I28" s="49"/>
      <c r="J28" s="44"/>
      <c r="K28" s="46"/>
      <c r="L28" s="46"/>
    </row>
    <row r="29" spans="1:12" x14ac:dyDescent="0.25">
      <c r="A29" s="232" t="s">
        <v>14</v>
      </c>
      <c r="B29" s="232"/>
      <c r="C29" s="232"/>
      <c r="D29" s="232"/>
      <c r="E29" s="50"/>
      <c r="F29" s="52"/>
      <c r="G29" s="53"/>
      <c r="H29" s="53"/>
      <c r="I29" s="53"/>
      <c r="J29" s="46"/>
      <c r="K29" s="46"/>
      <c r="L29" s="46"/>
    </row>
    <row r="30" spans="1:12" ht="15.75" thickBot="1" x14ac:dyDescent="0.3">
      <c r="A30" s="233">
        <v>5764990</v>
      </c>
      <c r="B30" s="233"/>
      <c r="C30" s="233"/>
      <c r="D30" s="233"/>
      <c r="E30" s="50"/>
      <c r="F30" s="54"/>
      <c r="G30" s="53"/>
      <c r="H30" s="53"/>
      <c r="I30" s="53"/>
      <c r="J30" s="46"/>
      <c r="K30" s="46"/>
      <c r="L30" s="46"/>
    </row>
    <row r="31" spans="1:12" x14ac:dyDescent="0.25">
      <c r="A31" s="55"/>
      <c r="B31" s="56" t="s">
        <v>27</v>
      </c>
      <c r="C31" s="55"/>
      <c r="D31" s="55"/>
      <c r="E31" s="57"/>
      <c r="F31" s="58"/>
      <c r="G31" s="58"/>
      <c r="H31" s="58"/>
      <c r="I31" s="59"/>
      <c r="J31" s="46"/>
      <c r="K31" s="46"/>
      <c r="L31" s="46"/>
    </row>
    <row r="32" spans="1:12" x14ac:dyDescent="0.25">
      <c r="A32" s="55"/>
      <c r="B32" s="55"/>
      <c r="C32" s="55"/>
      <c r="D32" s="55"/>
      <c r="E32" s="57"/>
      <c r="F32" s="56" t="s">
        <v>28</v>
      </c>
      <c r="G32" s="234" t="s">
        <v>29</v>
      </c>
      <c r="H32" s="234"/>
      <c r="I32" s="60"/>
      <c r="J32" s="46"/>
      <c r="K32" s="46"/>
      <c r="L32" s="46"/>
    </row>
  </sheetData>
  <mergeCells count="17">
    <mergeCell ref="A26:D26"/>
    <mergeCell ref="A1:J1"/>
    <mergeCell ref="A2:I2"/>
    <mergeCell ref="A3:E3"/>
    <mergeCell ref="A4:E4"/>
    <mergeCell ref="A5:E5"/>
    <mergeCell ref="A6:E6"/>
    <mergeCell ref="A21:B21"/>
    <mergeCell ref="A22:D22"/>
    <mergeCell ref="A23:D23"/>
    <mergeCell ref="A24:D24"/>
    <mergeCell ref="A25:D25"/>
    <mergeCell ref="A27:D27"/>
    <mergeCell ref="A28:D28"/>
    <mergeCell ref="A29:D29"/>
    <mergeCell ref="A30:D30"/>
    <mergeCell ref="G32:H32"/>
  </mergeCells>
  <conditionalFormatting sqref="B9 B26:D27 B31:D32 F15 F32 B15:D15 B18:D18 B21:D22 A16:A20">
    <cfRule type="expression" dxfId="8" priority="1" stopIfTrue="1">
      <formula>TRUE</formula>
    </cfRule>
  </conditionalFormatting>
  <conditionalFormatting sqref="E15 E22 E24 E26 E32">
    <cfRule type="expression" dxfId="7" priority="2" stopIfTrue="1">
      <formula>TRUE</formula>
    </cfRule>
  </conditionalFormatting>
  <conditionalFormatting sqref="E28:E31 F29:F31 G31:H31">
    <cfRule type="expression" dxfId="6" priority="3" stopIfTrue="1">
      <formula>#REF!&lt;5</formula>
    </cfRule>
  </conditionalFormatting>
  <conditionalFormatting sqref="B11:B14 D11:D14 H15">
    <cfRule type="expression" dxfId="5" priority="4" stopIfTrue="1">
      <formula>TRUE</formula>
    </cfRule>
  </conditionalFormatting>
  <conditionalFormatting sqref="C11:C14 E11 F12 G13 H14">
    <cfRule type="expression" dxfId="4" priority="5" stopIfTrue="1">
      <formula>TRUE</formula>
    </cfRule>
  </conditionalFormatting>
  <conditionalFormatting sqref="F26:F27">
    <cfRule type="expression" dxfId="3" priority="6" stopIfTrue="1">
      <formula>TRUE</formula>
    </cfRule>
  </conditionalFormatting>
  <conditionalFormatting sqref="F28">
    <cfRule type="expression" dxfId="2" priority="7" stopIfTrue="1">
      <formula>#REF!&lt;5</formula>
    </cfRule>
  </conditionalFormatting>
  <pageMargins left="0.25" right="0.25" top="0.75" bottom="0.75" header="0.3" footer="0.3"/>
  <pageSetup paperSize="9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9" workbookViewId="0">
      <selection activeCell="F38" sqref="F38"/>
    </sheetView>
  </sheetViews>
  <sheetFormatPr baseColWidth="10" defaultRowHeight="15" x14ac:dyDescent="0.25"/>
  <cols>
    <col min="1" max="1" width="5" customWidth="1"/>
    <col min="2" max="2" width="9" customWidth="1"/>
    <col min="3" max="3" width="6.28515625" customWidth="1"/>
    <col min="4" max="4" width="3.5703125" customWidth="1"/>
    <col min="5" max="5" width="2.85546875" bestFit="1" customWidth="1"/>
    <col min="6" max="6" width="23.7109375" customWidth="1"/>
    <col min="8" max="8" width="11.42578125" hidden="1" customWidth="1"/>
    <col min="9" max="9" width="11.42578125" customWidth="1"/>
    <col min="10" max="10" width="11.42578125" hidden="1" customWidth="1"/>
  </cols>
  <sheetData>
    <row r="1" spans="1:12" ht="25.5" x14ac:dyDescent="0.25">
      <c r="A1" s="221" t="s">
        <v>30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5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x14ac:dyDescent="0.25">
      <c r="A3" s="272" t="s">
        <v>1</v>
      </c>
      <c r="B3" s="272"/>
      <c r="C3" s="272"/>
      <c r="D3" s="272"/>
      <c r="E3" s="272"/>
      <c r="F3" s="211" t="s">
        <v>2</v>
      </c>
      <c r="G3" s="211" t="s">
        <v>3</v>
      </c>
      <c r="H3" s="211"/>
      <c r="I3" s="61"/>
      <c r="J3" s="61"/>
      <c r="K3" s="211" t="s">
        <v>4</v>
      </c>
      <c r="L3" s="62"/>
    </row>
    <row r="4" spans="1:12" x14ac:dyDescent="0.25">
      <c r="A4" s="273">
        <v>42954</v>
      </c>
      <c r="B4" s="273"/>
      <c r="C4" s="273"/>
      <c r="D4" s="273"/>
      <c r="E4" s="273"/>
      <c r="F4" s="212" t="s">
        <v>5</v>
      </c>
      <c r="G4" s="4" t="s">
        <v>6</v>
      </c>
      <c r="H4" s="212"/>
      <c r="I4" s="63"/>
      <c r="J4" s="63"/>
      <c r="K4" s="212" t="s">
        <v>7</v>
      </c>
      <c r="L4" s="64"/>
    </row>
    <row r="5" spans="1:12" x14ac:dyDescent="0.25">
      <c r="A5" s="272" t="s">
        <v>8</v>
      </c>
      <c r="B5" s="272"/>
      <c r="C5" s="272"/>
      <c r="D5" s="272"/>
      <c r="E5" s="272"/>
      <c r="F5" s="65" t="s">
        <v>9</v>
      </c>
      <c r="G5" s="61" t="s">
        <v>10</v>
      </c>
      <c r="H5" s="61"/>
      <c r="I5" s="61"/>
      <c r="J5" s="61"/>
      <c r="K5" s="61"/>
      <c r="L5" s="66" t="s">
        <v>11</v>
      </c>
    </row>
    <row r="6" spans="1:12" ht="15.75" thickBot="1" x14ac:dyDescent="0.3">
      <c r="A6" s="274" t="s">
        <v>12</v>
      </c>
      <c r="B6" s="274"/>
      <c r="C6" s="274"/>
      <c r="D6" s="274"/>
      <c r="E6" s="274"/>
      <c r="F6" s="67" t="s">
        <v>73</v>
      </c>
      <c r="G6" s="67" t="s">
        <v>44</v>
      </c>
      <c r="H6" s="67"/>
      <c r="I6" s="68"/>
      <c r="J6" s="68"/>
      <c r="K6" s="67"/>
      <c r="L6" s="69" t="s">
        <v>14</v>
      </c>
    </row>
    <row r="7" spans="1:12" x14ac:dyDescent="0.25">
      <c r="A7" s="70"/>
      <c r="B7" s="71" t="s">
        <v>31</v>
      </c>
      <c r="C7" s="72" t="s">
        <v>32</v>
      </c>
      <c r="D7" s="72" t="s">
        <v>33</v>
      </c>
      <c r="E7" s="71" t="s">
        <v>15</v>
      </c>
      <c r="F7" s="72" t="s">
        <v>16</v>
      </c>
      <c r="G7" s="72" t="s">
        <v>34</v>
      </c>
      <c r="H7" s="72"/>
      <c r="I7" s="72" t="s">
        <v>35</v>
      </c>
      <c r="J7" s="72"/>
      <c r="K7" s="72" t="s">
        <v>45</v>
      </c>
      <c r="L7" s="72"/>
    </row>
    <row r="8" spans="1:12" x14ac:dyDescent="0.25">
      <c r="A8" s="73"/>
      <c r="B8" s="74"/>
      <c r="C8" s="75"/>
      <c r="D8" s="75"/>
      <c r="E8" s="76"/>
      <c r="F8" s="77"/>
      <c r="G8" s="75"/>
      <c r="H8" s="75"/>
      <c r="I8" s="75"/>
      <c r="J8" s="75"/>
      <c r="K8" s="75"/>
      <c r="L8" s="75"/>
    </row>
    <row r="9" spans="1:12" x14ac:dyDescent="0.25">
      <c r="A9" s="78">
        <v>1</v>
      </c>
      <c r="B9" s="79">
        <v>5902045</v>
      </c>
      <c r="C9" s="80">
        <v>867</v>
      </c>
      <c r="D9" s="80">
        <v>0</v>
      </c>
      <c r="E9" s="81">
        <v>1</v>
      </c>
      <c r="F9" s="82" t="s">
        <v>59</v>
      </c>
      <c r="G9" s="83"/>
      <c r="H9" s="83"/>
      <c r="I9" s="83"/>
      <c r="J9" s="83"/>
      <c r="K9" s="83"/>
      <c r="L9" s="84">
        <v>0</v>
      </c>
    </row>
    <row r="10" spans="1:12" x14ac:dyDescent="0.25">
      <c r="A10" s="88"/>
      <c r="B10" s="89"/>
      <c r="C10" s="90"/>
      <c r="D10" s="90"/>
      <c r="E10" s="91"/>
      <c r="F10" s="92"/>
      <c r="G10" s="93" t="s">
        <v>60</v>
      </c>
      <c r="H10" s="94">
        <v>5902045</v>
      </c>
      <c r="I10" s="95"/>
      <c r="J10" s="95"/>
      <c r="K10" s="91"/>
      <c r="L10" s="91"/>
    </row>
    <row r="11" spans="1:12" x14ac:dyDescent="0.25">
      <c r="A11" s="88">
        <v>2</v>
      </c>
      <c r="B11" s="96" t="s">
        <v>36</v>
      </c>
      <c r="C11" s="97" t="s">
        <v>36</v>
      </c>
      <c r="D11" s="97" t="s">
        <v>36</v>
      </c>
      <c r="E11" s="98"/>
      <c r="F11" s="99" t="s">
        <v>37</v>
      </c>
      <c r="G11" s="100"/>
      <c r="H11" s="94"/>
      <c r="I11" s="95"/>
      <c r="J11" s="95"/>
      <c r="K11" s="91"/>
      <c r="L11" s="91"/>
    </row>
    <row r="12" spans="1:12" x14ac:dyDescent="0.25">
      <c r="A12" s="88"/>
      <c r="B12" s="89"/>
      <c r="C12" s="90"/>
      <c r="D12" s="90"/>
      <c r="E12" s="101"/>
      <c r="F12" s="102"/>
      <c r="G12" s="103"/>
      <c r="H12" s="94"/>
      <c r="I12" s="104" t="s">
        <v>60</v>
      </c>
      <c r="J12" s="105">
        <v>5902045</v>
      </c>
      <c r="K12" s="95"/>
      <c r="L12" s="91"/>
    </row>
    <row r="13" spans="1:12" x14ac:dyDescent="0.25">
      <c r="A13" s="78">
        <v>3</v>
      </c>
      <c r="B13" s="96">
        <v>5909207</v>
      </c>
      <c r="C13" s="97">
        <v>6794</v>
      </c>
      <c r="D13" s="97">
        <v>0</v>
      </c>
      <c r="E13" s="98">
        <v>4</v>
      </c>
      <c r="F13" s="106" t="s">
        <v>74</v>
      </c>
      <c r="G13" s="107" t="s">
        <v>60</v>
      </c>
      <c r="H13" s="94"/>
      <c r="I13" s="100" t="s">
        <v>103</v>
      </c>
      <c r="J13" s="94"/>
      <c r="K13" s="95"/>
      <c r="L13" s="91"/>
    </row>
    <row r="14" spans="1:12" x14ac:dyDescent="0.25">
      <c r="A14" s="88"/>
      <c r="B14" s="89"/>
      <c r="C14" s="90"/>
      <c r="D14" s="90"/>
      <c r="E14" s="101"/>
      <c r="F14" s="92"/>
      <c r="G14" s="108" t="s">
        <v>104</v>
      </c>
      <c r="H14" s="105">
        <v>5985231</v>
      </c>
      <c r="I14" s="103"/>
      <c r="J14" s="94"/>
      <c r="K14" s="95"/>
      <c r="L14" s="91"/>
    </row>
    <row r="15" spans="1:12" x14ac:dyDescent="0.25">
      <c r="A15" s="88">
        <v>4</v>
      </c>
      <c r="B15" s="96">
        <v>5985231</v>
      </c>
      <c r="C15" s="97">
        <v>0</v>
      </c>
      <c r="D15" s="97">
        <v>0</v>
      </c>
      <c r="E15" s="98">
        <v>7</v>
      </c>
      <c r="F15" s="99" t="s">
        <v>56</v>
      </c>
      <c r="G15" s="95" t="s">
        <v>105</v>
      </c>
      <c r="H15" s="94"/>
      <c r="I15" s="103"/>
      <c r="J15" s="94"/>
      <c r="K15" s="95"/>
      <c r="L15" s="91"/>
    </row>
    <row r="16" spans="1:12" x14ac:dyDescent="0.25">
      <c r="A16" s="88"/>
      <c r="B16" s="89"/>
      <c r="C16" s="90"/>
      <c r="D16" s="90"/>
      <c r="E16" s="91"/>
      <c r="F16" s="102"/>
      <c r="G16" s="91"/>
      <c r="H16" s="94"/>
      <c r="I16" s="103"/>
      <c r="J16" s="94"/>
      <c r="K16" s="104" t="s">
        <v>93</v>
      </c>
      <c r="L16" s="94">
        <v>5900643</v>
      </c>
    </row>
    <row r="17" spans="1:12" x14ac:dyDescent="0.25">
      <c r="A17" s="88">
        <v>5</v>
      </c>
      <c r="B17" s="96">
        <v>5900403</v>
      </c>
      <c r="C17" s="97">
        <v>10143</v>
      </c>
      <c r="D17" s="97">
        <v>0</v>
      </c>
      <c r="E17" s="98">
        <v>5</v>
      </c>
      <c r="F17" s="106" t="s">
        <v>75</v>
      </c>
      <c r="G17" s="91"/>
      <c r="H17" s="94"/>
      <c r="I17" s="103"/>
      <c r="J17" s="94"/>
      <c r="K17" s="109" t="s">
        <v>106</v>
      </c>
      <c r="L17" s="91"/>
    </row>
    <row r="18" spans="1:12" x14ac:dyDescent="0.25">
      <c r="A18" s="88"/>
      <c r="B18" s="89"/>
      <c r="C18" s="90"/>
      <c r="D18" s="90"/>
      <c r="E18" s="91"/>
      <c r="F18" s="92"/>
      <c r="G18" s="93" t="s">
        <v>107</v>
      </c>
      <c r="H18" s="94">
        <v>5912812</v>
      </c>
      <c r="I18" s="103"/>
      <c r="J18" s="94"/>
      <c r="K18" s="95"/>
      <c r="L18" s="91"/>
    </row>
    <row r="19" spans="1:12" x14ac:dyDescent="0.25">
      <c r="A19" s="78">
        <v>6</v>
      </c>
      <c r="B19" s="96">
        <v>5912812</v>
      </c>
      <c r="C19" s="97">
        <v>5536</v>
      </c>
      <c r="D19" s="97">
        <v>0</v>
      </c>
      <c r="E19" s="98">
        <v>3</v>
      </c>
      <c r="F19" s="99" t="s">
        <v>76</v>
      </c>
      <c r="G19" s="100" t="s">
        <v>90</v>
      </c>
      <c r="H19" s="94"/>
      <c r="I19" s="107" t="s">
        <v>60</v>
      </c>
      <c r="J19" s="94"/>
      <c r="K19" s="95"/>
      <c r="L19" s="91"/>
    </row>
    <row r="20" spans="1:12" x14ac:dyDescent="0.25">
      <c r="A20" s="88"/>
      <c r="B20" s="89"/>
      <c r="C20" s="90"/>
      <c r="D20" s="90"/>
      <c r="E20" s="101"/>
      <c r="F20" s="102"/>
      <c r="G20" s="103"/>
      <c r="H20" s="94"/>
      <c r="I20" s="108" t="s">
        <v>93</v>
      </c>
      <c r="J20" s="105">
        <v>5900643</v>
      </c>
      <c r="K20" s="95"/>
      <c r="L20" s="91"/>
    </row>
    <row r="21" spans="1:12" x14ac:dyDescent="0.25">
      <c r="A21" s="88">
        <v>7</v>
      </c>
      <c r="B21" s="96">
        <v>5983087</v>
      </c>
      <c r="C21" s="97">
        <v>11083</v>
      </c>
      <c r="D21" s="97">
        <v>0</v>
      </c>
      <c r="E21" s="98">
        <v>6</v>
      </c>
      <c r="F21" s="106" t="s">
        <v>53</v>
      </c>
      <c r="G21" s="107" t="s">
        <v>107</v>
      </c>
      <c r="H21" s="94"/>
      <c r="I21" s="91" t="s">
        <v>90</v>
      </c>
      <c r="J21" s="91"/>
      <c r="K21" s="95"/>
      <c r="L21" s="91"/>
    </row>
    <row r="22" spans="1:12" x14ac:dyDescent="0.25">
      <c r="A22" s="88"/>
      <c r="B22" s="89"/>
      <c r="C22" s="90"/>
      <c r="D22" s="90"/>
      <c r="E22" s="101"/>
      <c r="F22" s="92"/>
      <c r="G22" s="108" t="s">
        <v>93</v>
      </c>
      <c r="H22" s="105">
        <v>5900643</v>
      </c>
      <c r="I22" s="95"/>
      <c r="J22" s="95"/>
      <c r="K22" s="95"/>
      <c r="L22" s="91"/>
    </row>
    <row r="23" spans="1:12" x14ac:dyDescent="0.25">
      <c r="A23" s="78">
        <v>8</v>
      </c>
      <c r="B23" s="96">
        <v>5900643</v>
      </c>
      <c r="C23" s="97">
        <v>1989</v>
      </c>
      <c r="D23" s="97">
        <v>0</v>
      </c>
      <c r="E23" s="110">
        <v>2</v>
      </c>
      <c r="F23" s="99" t="s">
        <v>77</v>
      </c>
      <c r="G23" s="95" t="s">
        <v>100</v>
      </c>
      <c r="H23" s="95"/>
      <c r="I23" s="95"/>
      <c r="J23" s="95"/>
      <c r="K23" s="95"/>
      <c r="L23" s="91"/>
    </row>
    <row r="24" spans="1:12" ht="15.75" thickBot="1" x14ac:dyDescent="0.3">
      <c r="A24" s="263" t="s">
        <v>38</v>
      </c>
      <c r="B24" s="263"/>
      <c r="C24" s="91"/>
      <c r="D24" s="91"/>
      <c r="E24" s="101"/>
      <c r="F24" s="83"/>
      <c r="G24" s="91"/>
      <c r="H24" s="91"/>
      <c r="I24" s="95"/>
      <c r="J24" s="95"/>
      <c r="K24" s="111"/>
      <c r="L24" s="112"/>
    </row>
    <row r="25" spans="1:12" x14ac:dyDescent="0.25">
      <c r="A25" s="244" t="s">
        <v>22</v>
      </c>
      <c r="B25" s="245"/>
      <c r="C25" s="245"/>
      <c r="D25" s="246"/>
      <c r="E25" s="113" t="s">
        <v>39</v>
      </c>
      <c r="F25" s="114" t="s">
        <v>40</v>
      </c>
      <c r="G25" s="264" t="s">
        <v>41</v>
      </c>
      <c r="H25" s="265"/>
      <c r="I25" s="266"/>
      <c r="J25" s="210"/>
      <c r="K25" s="265" t="s">
        <v>42</v>
      </c>
      <c r="L25" s="267"/>
    </row>
    <row r="26" spans="1:12" ht="15.75" thickBot="1" x14ac:dyDescent="0.3">
      <c r="A26" s="268">
        <v>42949</v>
      </c>
      <c r="B26" s="269"/>
      <c r="C26" s="269"/>
      <c r="D26" s="270"/>
      <c r="E26" s="116">
        <v>1</v>
      </c>
      <c r="F26" s="117" t="s">
        <v>59</v>
      </c>
      <c r="G26" s="247"/>
      <c r="H26" s="248"/>
      <c r="I26" s="249"/>
      <c r="J26" s="209"/>
      <c r="K26" s="248"/>
      <c r="L26" s="250"/>
    </row>
    <row r="27" spans="1:12" x14ac:dyDescent="0.25">
      <c r="A27" s="257" t="s">
        <v>23</v>
      </c>
      <c r="B27" s="258"/>
      <c r="C27" s="258"/>
      <c r="D27" s="259"/>
      <c r="E27" s="118">
        <v>2</v>
      </c>
      <c r="F27" s="119" t="s">
        <v>77</v>
      </c>
      <c r="G27" s="247"/>
      <c r="H27" s="248"/>
      <c r="I27" s="249"/>
      <c r="J27" s="209"/>
      <c r="K27" s="248"/>
      <c r="L27" s="250"/>
    </row>
    <row r="28" spans="1:12" ht="15.75" thickBot="1" x14ac:dyDescent="0.3">
      <c r="A28" s="260" t="s">
        <v>24</v>
      </c>
      <c r="B28" s="261"/>
      <c r="C28" s="261"/>
      <c r="D28" s="262"/>
      <c r="E28" s="118">
        <v>3</v>
      </c>
      <c r="F28" s="119" t="s">
        <v>76</v>
      </c>
      <c r="G28" s="247"/>
      <c r="H28" s="248"/>
      <c r="I28" s="249"/>
      <c r="J28" s="209"/>
      <c r="K28" s="248"/>
      <c r="L28" s="250"/>
    </row>
    <row r="29" spans="1:12" x14ac:dyDescent="0.25">
      <c r="A29" s="244" t="s">
        <v>25</v>
      </c>
      <c r="B29" s="245"/>
      <c r="C29" s="245"/>
      <c r="D29" s="246"/>
      <c r="E29" s="118">
        <v>4</v>
      </c>
      <c r="F29" s="119" t="s">
        <v>74</v>
      </c>
      <c r="G29" s="247"/>
      <c r="H29" s="248"/>
      <c r="I29" s="249"/>
      <c r="J29" s="209"/>
      <c r="K29" s="248"/>
      <c r="L29" s="250"/>
    </row>
    <row r="30" spans="1:12" ht="15.75" thickBot="1" x14ac:dyDescent="0.3">
      <c r="A30" s="254"/>
      <c r="B30" s="255"/>
      <c r="C30" s="255"/>
      <c r="D30" s="256"/>
      <c r="E30" s="120"/>
      <c r="F30" s="121"/>
      <c r="G30" s="247"/>
      <c r="H30" s="248"/>
      <c r="I30" s="249"/>
      <c r="J30" s="209"/>
      <c r="K30" s="248"/>
      <c r="L30" s="250"/>
    </row>
    <row r="31" spans="1:12" x14ac:dyDescent="0.25">
      <c r="A31" s="244" t="s">
        <v>26</v>
      </c>
      <c r="B31" s="245"/>
      <c r="C31" s="245"/>
      <c r="D31" s="246"/>
      <c r="E31" s="120"/>
      <c r="F31" s="121"/>
      <c r="G31" s="247"/>
      <c r="H31" s="248"/>
      <c r="I31" s="249"/>
      <c r="J31" s="209"/>
      <c r="K31" s="248"/>
      <c r="L31" s="250"/>
    </row>
    <row r="32" spans="1:12" x14ac:dyDescent="0.25">
      <c r="A32" s="251" t="s">
        <v>14</v>
      </c>
      <c r="B32" s="252"/>
      <c r="C32" s="252"/>
      <c r="D32" s="253"/>
      <c r="E32" s="120"/>
      <c r="F32" s="121"/>
      <c r="G32" s="247"/>
      <c r="H32" s="248"/>
      <c r="I32" s="249"/>
      <c r="J32" s="209"/>
      <c r="K32" s="248"/>
      <c r="L32" s="250"/>
    </row>
    <row r="33" spans="1:12" ht="15.75" thickBot="1" x14ac:dyDescent="0.3">
      <c r="A33" s="235">
        <v>5764990</v>
      </c>
      <c r="B33" s="236"/>
      <c r="C33" s="236"/>
      <c r="D33" s="237"/>
      <c r="E33" s="122"/>
      <c r="F33" s="123"/>
      <c r="G33" s="238"/>
      <c r="H33" s="239"/>
      <c r="I33" s="240"/>
      <c r="J33" s="207"/>
      <c r="K33" s="239"/>
      <c r="L33" s="241"/>
    </row>
    <row r="34" spans="1:12" x14ac:dyDescent="0.25">
      <c r="A34" s="115"/>
      <c r="B34" s="124" t="s">
        <v>27</v>
      </c>
      <c r="C34" s="115"/>
      <c r="D34" s="115"/>
      <c r="E34" s="115"/>
      <c r="F34" s="125"/>
      <c r="G34" s="125"/>
      <c r="H34" s="125"/>
      <c r="I34" s="126"/>
      <c r="J34" s="126"/>
      <c r="K34" s="242" t="s">
        <v>43</v>
      </c>
      <c r="L34" s="242"/>
    </row>
    <row r="35" spans="1:12" x14ac:dyDescent="0.25">
      <c r="A35" s="115"/>
      <c r="B35" s="115"/>
      <c r="C35" s="115"/>
      <c r="D35" s="115"/>
      <c r="E35" s="115"/>
      <c r="F35" s="127" t="s">
        <v>28</v>
      </c>
      <c r="G35" s="243" t="s">
        <v>29</v>
      </c>
      <c r="H35" s="243"/>
      <c r="I35" s="243"/>
      <c r="J35" s="208"/>
      <c r="K35" s="125"/>
      <c r="L35" s="126"/>
    </row>
    <row r="36" spans="1:12" x14ac:dyDescent="0.25">
      <c r="A36" s="128"/>
      <c r="B36" s="128"/>
      <c r="C36" s="128"/>
      <c r="D36" s="128"/>
      <c r="E36" s="128"/>
      <c r="F36" s="128"/>
      <c r="G36" s="129"/>
      <c r="H36" s="129"/>
      <c r="I36" s="129"/>
      <c r="J36" s="129"/>
      <c r="K36" s="219">
        <v>42956</v>
      </c>
      <c r="L36" s="129"/>
    </row>
    <row r="37" spans="1:12" x14ac:dyDescent="0.25">
      <c r="A37" s="128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9"/>
    </row>
    <row r="38" spans="1:12" x14ac:dyDescent="0.25">
      <c r="A38" s="128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9"/>
    </row>
  </sheetData>
  <mergeCells count="36">
    <mergeCell ref="A6:E6"/>
    <mergeCell ref="A1:L1"/>
    <mergeCell ref="A2:L2"/>
    <mergeCell ref="A3:E3"/>
    <mergeCell ref="A4:E4"/>
    <mergeCell ref="A5:E5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A29:D29"/>
    <mergeCell ref="G29:I29"/>
    <mergeCell ref="K29:L29"/>
    <mergeCell ref="A30:D30"/>
    <mergeCell ref="G30:I30"/>
    <mergeCell ref="K30:L30"/>
    <mergeCell ref="A31:D31"/>
    <mergeCell ref="G31:I31"/>
    <mergeCell ref="K31:L31"/>
    <mergeCell ref="A32:D32"/>
    <mergeCell ref="G32:I32"/>
    <mergeCell ref="K32:L32"/>
    <mergeCell ref="A33:D33"/>
    <mergeCell ref="G33:I33"/>
    <mergeCell ref="K33:L33"/>
    <mergeCell ref="K34:L34"/>
    <mergeCell ref="G35:I35"/>
  </mergeCells>
  <conditionalFormatting sqref="F9 B9:D9 B11:D11 F11 F13 B13:D13 B15:D15 F15 F17 B17:D17 B19:D19 F19 F21 B21:D21 B23:D23 F23">
    <cfRule type="expression" dxfId="1" priority="1" stopIfTrue="1">
      <formula>AND($E9&lt;=$L$9,$M9&gt;0,$E9&gt;0,$D9&lt;&gt;"LL",$D9&lt;&gt;"Alt")</formula>
    </cfRule>
  </conditionalFormatting>
  <conditionalFormatting sqref="E9 E11 E13 E15 E17 E19 E21 E23">
    <cfRule type="expression" dxfId="0" priority="2" stopIfTrue="1">
      <formula>AND($E9&lt;=$L$9,$M9&gt;0,$D9&lt;&gt;"LL")</formula>
    </cfRule>
  </conditionalFormatting>
  <dataValidations count="4">
    <dataValidation type="list" allowBlank="1" showInputMessage="1" showErrorMessage="1" sqref="G14 G22">
      <formula1>$N13:$N15</formula1>
    </dataValidation>
    <dataValidation type="list" allowBlank="1" showErrorMessage="1" promptTitle="Ganador" prompt="Seleccione el Jugador Ganador" sqref="G10 G18">
      <formula1>$N9:$N11</formula1>
    </dataValidation>
    <dataValidation type="list" allowBlank="1" showInputMessage="1" showErrorMessage="1" sqref="I20 I12">
      <formula1>$G13:$G14</formula1>
    </dataValidation>
    <dataValidation type="list" allowBlank="1" showInputMessage="1" showErrorMessage="1" sqref="K16">
      <formula1>$I$19:$I$20</formula1>
    </dataValidation>
  </dataValidations>
  <pageMargins left="0.25" right="0.25" top="0.75" bottom="0.75" header="0.3" footer="0.3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ALEVIN FEMENINO</vt:lpstr>
      <vt:lpstr>ALEVIN MASCULINO</vt:lpstr>
      <vt:lpstr>CADETE FEMENINO</vt:lpstr>
      <vt:lpstr>CADETE MASCULINO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FTIB</dc:creator>
  <cp:lastModifiedBy>Aurelia</cp:lastModifiedBy>
  <cp:revision/>
  <cp:lastPrinted>2017-08-10T12:00:06Z</cp:lastPrinted>
  <dcterms:created xsi:type="dcterms:W3CDTF">2014-03-19T08:54:04Z</dcterms:created>
  <dcterms:modified xsi:type="dcterms:W3CDTF">2017-08-10T12:00:21Z</dcterms:modified>
</cp:coreProperties>
</file>